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filterPrivacy="1" defaultThemeVersion="166925"/>
  <xr:revisionPtr revIDLastSave="0" documentId="13_ncr:1_{8E7FEFC3-9B2C-4630-A3F5-C9886E2B346A}" xr6:coauthVersionLast="47" xr6:coauthVersionMax="47" xr10:uidLastSave="{00000000-0000-0000-0000-000000000000}"/>
  <bookViews>
    <workbookView xWindow="5835" yWindow="4155" windowWidth="22080" windowHeight="14595" tabRatio="700" xr2:uid="{00000000-000D-0000-FFFF-FFFF00000000}"/>
  </bookViews>
  <sheets>
    <sheet name="様式1" sheetId="1" r:id="rId1"/>
    <sheet name="様式1【記入例】" sheetId="35" r:id="rId2"/>
  </sheets>
  <definedNames>
    <definedName name="_xlnm.Print_Area" localSheetId="0">様式1!$A$1:$J$38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 i="35" l="1"/>
  <c r="M2" i="35"/>
  <c r="N2" i="35"/>
  <c r="O2" i="35"/>
  <c r="P2" i="35"/>
  <c r="Q2" i="35"/>
  <c r="R2" i="35"/>
  <c r="S2" i="35"/>
  <c r="T2" i="35"/>
  <c r="U2" i="35"/>
  <c r="V2" i="35"/>
  <c r="W2" i="35"/>
  <c r="X2" i="35"/>
  <c r="Y2" i="35"/>
  <c r="Z2" i="35"/>
  <c r="AA2" i="35"/>
  <c r="AB2" i="35"/>
  <c r="AC2" i="35"/>
  <c r="AD2" i="35"/>
  <c r="AE2" i="35"/>
  <c r="AF2" i="35"/>
  <c r="AG2" i="35"/>
  <c r="AH2" i="35"/>
  <c r="AI2" i="35"/>
  <c r="AJ2" i="35"/>
  <c r="AK2" i="35"/>
  <c r="AL2" i="35"/>
  <c r="F22" i="35"/>
  <c r="F23" i="35"/>
  <c r="F23" i="1" l="1"/>
  <c r="F22" i="1"/>
  <c r="L2" i="1" l="1"/>
  <c r="M2" i="1"/>
  <c r="N2" i="1"/>
  <c r="O2" i="1"/>
  <c r="P2" i="1"/>
  <c r="Q2" i="1"/>
  <c r="R2" i="1"/>
  <c r="S2" i="1"/>
  <c r="T2" i="1"/>
  <c r="U2" i="1"/>
  <c r="V2" i="1"/>
  <c r="W2" i="1"/>
  <c r="X2" i="1"/>
  <c r="Y2" i="1"/>
  <c r="Z2" i="1"/>
  <c r="AA2" i="1"/>
  <c r="AB2" i="1"/>
  <c r="AC2" i="1"/>
  <c r="AD2" i="1"/>
  <c r="AE2" i="1"/>
  <c r="AF2" i="1"/>
  <c r="AG2" i="1"/>
  <c r="AH2" i="1"/>
  <c r="AI2" i="1"/>
  <c r="AJ2" i="1"/>
  <c r="AK2" i="1"/>
  <c r="AL2" i="1"/>
</calcChain>
</file>

<file path=xl/sharedStrings.xml><?xml version="1.0" encoding="utf-8"?>
<sst xmlns="http://schemas.openxmlformats.org/spreadsheetml/2006/main" count="149" uniqueCount="71">
  <si>
    <t>メールアドレス</t>
    <phoneticPr fontId="1"/>
  </si>
  <si>
    <t>所属</t>
    <rPh sb="0" eb="2">
      <t>ショゾク</t>
    </rPh>
    <phoneticPr fontId="1"/>
  </si>
  <si>
    <t>□</t>
    <phoneticPr fontId="1"/>
  </si>
  <si>
    <t>施設代表者と同じ</t>
    <rPh sb="0" eb="2">
      <t>シセツ</t>
    </rPh>
    <rPh sb="2" eb="5">
      <t>ダイヒョウシャ</t>
    </rPh>
    <rPh sb="4" eb="5">
      <t>シャ</t>
    </rPh>
    <rPh sb="6" eb="7">
      <t>オナ</t>
    </rPh>
    <phoneticPr fontId="1"/>
  </si>
  <si>
    <t>（フリガナ）</t>
    <phoneticPr fontId="1"/>
  </si>
  <si>
    <t>取りまとめ
担当者</t>
    <rPh sb="0" eb="1">
      <t>ト</t>
    </rPh>
    <rPh sb="6" eb="9">
      <t>タントウシャ</t>
    </rPh>
    <phoneticPr fontId="1"/>
  </si>
  <si>
    <t>□</t>
  </si>
  <si>
    <t>☑</t>
  </si>
  <si>
    <t>FAX番号</t>
    <rPh sb="3" eb="5">
      <t>バンゴウ</t>
    </rPh>
    <phoneticPr fontId="1"/>
  </si>
  <si>
    <t>電話番号</t>
    <rPh sb="0" eb="4">
      <t>デンワバンゴウ</t>
    </rPh>
    <phoneticPr fontId="1"/>
  </si>
  <si>
    <t>住所</t>
    <rPh sb="0" eb="2">
      <t>ジュウショ</t>
    </rPh>
    <phoneticPr fontId="1"/>
  </si>
  <si>
    <t>郵便番号</t>
    <rPh sb="0" eb="2">
      <t>ユウビン</t>
    </rPh>
    <rPh sb="2" eb="4">
      <t>バンゴウ</t>
    </rPh>
    <phoneticPr fontId="1"/>
  </si>
  <si>
    <t>施設代表者</t>
    <rPh sb="0" eb="2">
      <t>シセツ</t>
    </rPh>
    <rPh sb="2" eb="5">
      <t>ダイヒョウシャ</t>
    </rPh>
    <phoneticPr fontId="1"/>
  </si>
  <si>
    <t>施設種別</t>
    <rPh sb="0" eb="2">
      <t>シセツ</t>
    </rPh>
    <rPh sb="2" eb="4">
      <t>シュベツ</t>
    </rPh>
    <phoneticPr fontId="1"/>
  </si>
  <si>
    <t>施設名</t>
    <rPh sb="0" eb="2">
      <t>シセツ</t>
    </rPh>
    <rPh sb="2" eb="3">
      <t>メイ</t>
    </rPh>
    <phoneticPr fontId="1"/>
  </si>
  <si>
    <t>医療機関コード7桁</t>
    <rPh sb="0" eb="2">
      <t>イリョウ</t>
    </rPh>
    <rPh sb="2" eb="4">
      <t>キカン</t>
    </rPh>
    <rPh sb="8" eb="9">
      <t>ケタ</t>
    </rPh>
    <phoneticPr fontId="1"/>
  </si>
  <si>
    <t>都道府県
コード</t>
    <rPh sb="0" eb="4">
      <t>トドウフケン</t>
    </rPh>
    <phoneticPr fontId="1"/>
  </si>
  <si>
    <t>利用開始希望日</t>
    <rPh sb="0" eb="2">
      <t>リヨウ</t>
    </rPh>
    <rPh sb="2" eb="4">
      <t>カイシ</t>
    </rPh>
    <rPh sb="4" eb="7">
      <t>キボウビ</t>
    </rPh>
    <phoneticPr fontId="1"/>
  </si>
  <si>
    <t>医療機関番号</t>
    <rPh sb="0" eb="4">
      <t>イリョウキカン</t>
    </rPh>
    <rPh sb="4" eb="6">
      <t>バンゴウ</t>
    </rPh>
    <phoneticPr fontId="1"/>
  </si>
  <si>
    <t>申請日</t>
    <rPh sb="0" eb="3">
      <t>シンセイビ</t>
    </rPh>
    <phoneticPr fontId="1"/>
  </si>
  <si>
    <t>　当施設は、貴会の個人情報保護方針・セキュリティポリシーおよびかがわ医療情報ネットワーク（K-MIX R）の趣旨、運用管理規程および利用規約等を理解し、また研修会（Web研修も含む）を受講し、運用上注意事項等を理解した上で、下記の通り施設参加を申し込みます。</t>
    <rPh sb="112" eb="114">
      <t>カキ</t>
    </rPh>
    <rPh sb="117" eb="119">
      <t>シセツ</t>
    </rPh>
    <rPh sb="119" eb="121">
      <t>サンカ</t>
    </rPh>
    <rPh sb="122" eb="123">
      <t>モウ</t>
    </rPh>
    <rPh sb="124" eb="125">
      <t>コ</t>
    </rPh>
    <phoneticPr fontId="1"/>
  </si>
  <si>
    <t>かがわ医療情報ネットワーク協議会事務局 御中</t>
    <rPh sb="3" eb="7">
      <t>イリョウジョウホウ</t>
    </rPh>
    <rPh sb="13" eb="19">
      <t>キョウギカイジムキョ</t>
    </rPh>
    <rPh sb="20" eb="22">
      <t>オンチュウ</t>
    </rPh>
    <phoneticPr fontId="1"/>
  </si>
  <si>
    <t>代表者と同じ</t>
    <rPh sb="0" eb="3">
      <t>ダイヒョウシャ</t>
    </rPh>
    <rPh sb="4" eb="5">
      <t>オナ</t>
    </rPh>
    <phoneticPr fontId="1"/>
  </si>
  <si>
    <t>担当者メール</t>
    <rPh sb="0" eb="3">
      <t>タントウシャ</t>
    </rPh>
    <phoneticPr fontId="1"/>
  </si>
  <si>
    <t>担当者電話</t>
    <rPh sb="0" eb="3">
      <t>タントウシャ</t>
    </rPh>
    <rPh sb="3" eb="5">
      <t>デンワ</t>
    </rPh>
    <phoneticPr fontId="1"/>
  </si>
  <si>
    <t>担当者所属</t>
    <rPh sb="0" eb="3">
      <t>タントウシャ</t>
    </rPh>
    <rPh sb="3" eb="5">
      <t>ショゾク</t>
    </rPh>
    <phoneticPr fontId="1"/>
  </si>
  <si>
    <t>担当者名</t>
    <rPh sb="0" eb="4">
      <t>タントウシャメイ</t>
    </rPh>
    <phoneticPr fontId="1"/>
  </si>
  <si>
    <t>担当者フリガナ</t>
    <rPh sb="0" eb="3">
      <t>タントウシャ</t>
    </rPh>
    <phoneticPr fontId="1"/>
  </si>
  <si>
    <t>希望機能3</t>
    <rPh sb="0" eb="2">
      <t>キボウ</t>
    </rPh>
    <rPh sb="2" eb="4">
      <t>キノウ</t>
    </rPh>
    <phoneticPr fontId="1"/>
  </si>
  <si>
    <t>希望機能2読影</t>
    <rPh sb="0" eb="2">
      <t>キボウ</t>
    </rPh>
    <rPh sb="2" eb="4">
      <t>キノウ</t>
    </rPh>
    <rPh sb="5" eb="7">
      <t>ドクエイ</t>
    </rPh>
    <phoneticPr fontId="1"/>
  </si>
  <si>
    <t>希望機能2CP</t>
    <rPh sb="0" eb="2">
      <t>キボウ</t>
    </rPh>
    <rPh sb="2" eb="4">
      <t>キノウ</t>
    </rPh>
    <phoneticPr fontId="1"/>
  </si>
  <si>
    <t>希望機能2</t>
    <rPh sb="0" eb="2">
      <t>キボウ</t>
    </rPh>
    <rPh sb="2" eb="4">
      <t>キノウ</t>
    </rPh>
    <phoneticPr fontId="1"/>
  </si>
  <si>
    <t>希望機能1</t>
    <rPh sb="0" eb="2">
      <t>キボウ</t>
    </rPh>
    <rPh sb="2" eb="4">
      <t>キノウ</t>
    </rPh>
    <phoneticPr fontId="1"/>
  </si>
  <si>
    <t>FAX</t>
    <phoneticPr fontId="1"/>
  </si>
  <si>
    <t>電話</t>
    <rPh sb="0" eb="2">
      <t>デンワ</t>
    </rPh>
    <phoneticPr fontId="1"/>
  </si>
  <si>
    <t>メール</t>
    <phoneticPr fontId="1"/>
  </si>
  <si>
    <t>施設代表者名</t>
    <rPh sb="0" eb="2">
      <t>シセツ</t>
    </rPh>
    <rPh sb="2" eb="5">
      <t>ダイヒョウシャ</t>
    </rPh>
    <rPh sb="5" eb="6">
      <t>メイ</t>
    </rPh>
    <phoneticPr fontId="1"/>
  </si>
  <si>
    <t>施設代表者名カナ</t>
    <rPh sb="0" eb="2">
      <t>シセツ</t>
    </rPh>
    <rPh sb="2" eb="5">
      <t>ダイヒョウシャ</t>
    </rPh>
    <rPh sb="5" eb="6">
      <t>メイ</t>
    </rPh>
    <phoneticPr fontId="1"/>
  </si>
  <si>
    <t>所属医師会・薬剤師会</t>
    <rPh sb="0" eb="2">
      <t>ショゾク</t>
    </rPh>
    <rPh sb="2" eb="5">
      <t>イシカイ</t>
    </rPh>
    <rPh sb="6" eb="9">
      <t>ヤクザイシ</t>
    </rPh>
    <rPh sb="9" eb="10">
      <t>カイ</t>
    </rPh>
    <phoneticPr fontId="1"/>
  </si>
  <si>
    <t>施設名</t>
    <rPh sb="0" eb="3">
      <t>シセツメイ</t>
    </rPh>
    <phoneticPr fontId="1"/>
  </si>
  <si>
    <t>施設名フリガナ</t>
    <rPh sb="0" eb="3">
      <t>シセツメイ</t>
    </rPh>
    <phoneticPr fontId="1"/>
  </si>
  <si>
    <t>医療機関番号3</t>
    <rPh sb="0" eb="2">
      <t>イリョウ</t>
    </rPh>
    <rPh sb="2" eb="4">
      <t>キカン</t>
    </rPh>
    <rPh sb="4" eb="6">
      <t>バンゴウ</t>
    </rPh>
    <phoneticPr fontId="1"/>
  </si>
  <si>
    <t>医療機関番号2</t>
    <rPh sb="0" eb="2">
      <t>イリョウ</t>
    </rPh>
    <rPh sb="2" eb="4">
      <t>キカン</t>
    </rPh>
    <rPh sb="4" eb="6">
      <t>バンゴウ</t>
    </rPh>
    <phoneticPr fontId="1"/>
  </si>
  <si>
    <t>医療機関番号1</t>
    <rPh sb="0" eb="2">
      <t>イリョウ</t>
    </rPh>
    <rPh sb="2" eb="4">
      <t>キカン</t>
    </rPh>
    <rPh sb="4" eb="6">
      <t>バンゴウ</t>
    </rPh>
    <phoneticPr fontId="1"/>
  </si>
  <si>
    <t>087-883-0202</t>
    <phoneticPr fontId="1"/>
  </si>
  <si>
    <t>点数区分
コード</t>
    <rPh sb="0" eb="2">
      <t>テンスウ</t>
    </rPh>
    <rPh sb="2" eb="4">
      <t>クブン</t>
    </rPh>
    <phoneticPr fontId="1"/>
  </si>
  <si>
    <t>様式1：システム利用施設参加申込書</t>
    <rPh sb="10" eb="12">
      <t>シセツ</t>
    </rPh>
    <rPh sb="12" eb="14">
      <t>サンカ</t>
    </rPh>
    <rPh sb="14" eb="17">
      <t>モウシコミショ</t>
    </rPh>
    <phoneticPr fontId="1"/>
  </si>
  <si>
    <t>2．電子カルテ・レセコン・調剤レセコン等からのデータアップロード</t>
    <phoneticPr fontId="1"/>
  </si>
  <si>
    <t>3．レセプト情報を活用した診療支援システム（K-MIX R BASIC）【無料】</t>
    <rPh sb="37" eb="39">
      <t>ムリョウ</t>
    </rPh>
    <phoneticPr fontId="1"/>
  </si>
  <si>
    <t>１．K-MIX R基本機能（ポータル、セキュアメール、ファイル共有、クリティカルパス・遠隔読影）</t>
    <rPh sb="9" eb="11">
      <t>キホン</t>
    </rPh>
    <rPh sb="11" eb="13">
      <t>キノウ</t>
    </rPh>
    <rPh sb="31" eb="33">
      <t>キョウユウ</t>
    </rPh>
    <rPh sb="43" eb="47">
      <t>エンカクドクエイ</t>
    </rPh>
    <phoneticPr fontId="1"/>
  </si>
  <si>
    <r>
      <t xml:space="preserve">利用開始希望日
</t>
    </r>
    <r>
      <rPr>
        <sz val="9"/>
        <color theme="1"/>
        <rFont val="Meiryo UI"/>
        <family val="3"/>
        <charset val="128"/>
      </rPr>
      <t>(希望がある場合のみ)</t>
    </r>
    <rPh sb="0" eb="2">
      <t>リヨウ</t>
    </rPh>
    <rPh sb="2" eb="4">
      <t>カイシ</t>
    </rPh>
    <rPh sb="4" eb="7">
      <t>キボウビ</t>
    </rPh>
    <rPh sb="9" eb="11">
      <t>キボウ</t>
    </rPh>
    <rPh sb="14" eb="16">
      <t>バアイ</t>
    </rPh>
    <phoneticPr fontId="1"/>
  </si>
  <si>
    <r>
      <t xml:space="preserve">施設種別
</t>
    </r>
    <r>
      <rPr>
        <sz val="9"/>
        <color theme="1"/>
        <rFont val="Meiryo UI"/>
        <family val="3"/>
        <charset val="128"/>
      </rPr>
      <t>(選択)</t>
    </r>
    <rPh sb="0" eb="2">
      <t>シセツ</t>
    </rPh>
    <rPh sb="2" eb="4">
      <t>シュベツ</t>
    </rPh>
    <rPh sb="6" eb="8">
      <t>センタク</t>
    </rPh>
    <phoneticPr fontId="1"/>
  </si>
  <si>
    <r>
      <t xml:space="preserve">所属医師会／
薬剤師会
</t>
    </r>
    <r>
      <rPr>
        <sz val="9"/>
        <color theme="1"/>
        <rFont val="Meiryo UI"/>
        <family val="3"/>
        <charset val="128"/>
      </rPr>
      <t>(選択)</t>
    </r>
    <rPh sb="0" eb="2">
      <t>ショゾク</t>
    </rPh>
    <rPh sb="2" eb="5">
      <t>イシカイ</t>
    </rPh>
    <rPh sb="7" eb="11">
      <t>ヤクザイシカイ</t>
    </rPh>
    <rPh sb="13" eb="15">
      <t>センタク</t>
    </rPh>
    <phoneticPr fontId="1"/>
  </si>
  <si>
    <r>
      <t xml:space="preserve">希望する機能
</t>
    </r>
    <r>
      <rPr>
        <sz val="9"/>
        <color theme="1"/>
        <rFont val="Meiryo UI"/>
        <family val="3"/>
        <charset val="128"/>
      </rPr>
      <t>※1.～3.から選択
（複数選択可）
※施設種別により利用できる機能に制限がありますのでご了承ください。</t>
    </r>
    <rPh sb="0" eb="2">
      <t>キボウ</t>
    </rPh>
    <rPh sb="4" eb="6">
      <t>キノウ</t>
    </rPh>
    <rPh sb="16" eb="18">
      <t>センタク</t>
    </rPh>
    <rPh sb="20" eb="22">
      <t>フクスウ</t>
    </rPh>
    <rPh sb="22" eb="24">
      <t>センタク</t>
    </rPh>
    <rPh sb="24" eb="25">
      <t>カ</t>
    </rPh>
    <rPh sb="53" eb="55">
      <t>リョウショウ</t>
    </rPh>
    <phoneticPr fontId="1"/>
  </si>
  <si>
    <r>
      <t>（注）</t>
    </r>
    <r>
      <rPr>
        <u/>
        <sz val="10"/>
        <color rgb="FFFF0000"/>
        <rFont val="Meiryo UI"/>
        <family val="3"/>
        <charset val="128"/>
      </rPr>
      <t>クリティカルパス・遠隔読影を選択される場合は、下欄にもチェックをしてください。</t>
    </r>
    <r>
      <rPr>
        <sz val="10"/>
        <color theme="1"/>
        <rFont val="Meiryo UI"/>
        <family val="3"/>
        <charset val="128"/>
      </rPr>
      <t>事務局より、別途、確認のご連絡をさせていただきます。</t>
    </r>
    <rPh sb="1" eb="2">
      <t>チュウ</t>
    </rPh>
    <rPh sb="12" eb="14">
      <t>エンカク</t>
    </rPh>
    <rPh sb="14" eb="16">
      <t>ドクエイ</t>
    </rPh>
    <rPh sb="17" eb="19">
      <t>センタク</t>
    </rPh>
    <rPh sb="22" eb="24">
      <t>バアイ</t>
    </rPh>
    <rPh sb="26" eb="28">
      <t>カラン</t>
    </rPh>
    <rPh sb="42" eb="44">
      <t>ジム</t>
    </rPh>
    <rPh sb="44" eb="45">
      <t>キョク</t>
    </rPh>
    <rPh sb="48" eb="50">
      <t>ベット</t>
    </rPh>
    <rPh sb="51" eb="53">
      <t>カクニン</t>
    </rPh>
    <rPh sb="55" eb="57">
      <t>レンラク</t>
    </rPh>
    <phoneticPr fontId="1"/>
  </si>
  <si>
    <r>
      <t>（注）K-MIX R BASICを選択される場合は、</t>
    </r>
    <r>
      <rPr>
        <u/>
        <sz val="10"/>
        <color rgb="FFFF0000"/>
        <rFont val="Meiryo UI"/>
        <family val="3"/>
        <charset val="128"/>
      </rPr>
      <t>この様式とは別途、レセプト情報を活用した診療支援システム（K-MIX R BASIC）「登録」・「変更」・「解除」申請書のご提出をお願いします。</t>
    </r>
    <r>
      <rPr>
        <sz val="10"/>
        <color theme="1"/>
        <rFont val="Meiryo UI"/>
        <family val="3"/>
        <charset val="128"/>
      </rPr>
      <t>詳細は『K-MIX R』WEBサイトをご覧ください。</t>
    </r>
    <r>
      <rPr>
        <u/>
        <sz val="10"/>
        <color rgb="FFFF0000"/>
        <rFont val="Meiryo UI"/>
        <family val="3"/>
        <charset val="128"/>
      </rPr>
      <t>（この様式1のみでは登録されません。）</t>
    </r>
    <rPh sb="1" eb="2">
      <t>チュウ</t>
    </rPh>
    <rPh sb="17" eb="19">
      <t>センタク</t>
    </rPh>
    <rPh sb="22" eb="24">
      <t>バアイ</t>
    </rPh>
    <rPh sb="28" eb="30">
      <t>ヨウシキ</t>
    </rPh>
    <rPh sb="88" eb="90">
      <t>テイシュツ</t>
    </rPh>
    <rPh sb="98" eb="100">
      <t>ショウサイ</t>
    </rPh>
    <rPh sb="118" eb="119">
      <t>ラン</t>
    </rPh>
    <rPh sb="127" eb="129">
      <t>ヨウシキ</t>
    </rPh>
    <rPh sb="134" eb="136">
      <t>トウロク</t>
    </rPh>
    <phoneticPr fontId="1"/>
  </si>
  <si>
    <r>
      <t>※この様式1をご提出される場合は、別途ユーザアカウントの発行が必要ですので、</t>
    </r>
    <r>
      <rPr>
        <u/>
        <sz val="11"/>
        <color rgb="FFFF0000"/>
        <rFont val="Meiryo UI"/>
        <family val="3"/>
        <charset val="128"/>
      </rPr>
      <t>必ず様式2及び様式2別紙を併せてご提出ください。</t>
    </r>
    <r>
      <rPr>
        <sz val="11"/>
        <color theme="1"/>
        <rFont val="Meiryo UI"/>
        <family val="3"/>
        <charset val="128"/>
      </rPr>
      <t xml:space="preserve">
※</t>
    </r>
    <r>
      <rPr>
        <u/>
        <sz val="11"/>
        <color rgb="FFFF0000"/>
        <rFont val="Meiryo UI"/>
        <family val="3"/>
        <charset val="128"/>
      </rPr>
      <t>「利用開始希望日」欄は、ご希望がある場合のみ記載してください（無い場合は空欄）。</t>
    </r>
    <r>
      <rPr>
        <sz val="11"/>
        <color theme="1"/>
        <rFont val="Meiryo UI"/>
        <family val="3"/>
        <charset val="128"/>
      </rPr>
      <t>なお、記載いただいた場合でも、ご希望に添えない可能性がございますので、あらかじめご了承ください。
※</t>
    </r>
    <r>
      <rPr>
        <u/>
        <sz val="11"/>
        <color rgb="FFFF0000"/>
        <rFont val="Meiryo UI"/>
        <family val="3"/>
        <charset val="128"/>
      </rPr>
      <t>「施設代表者」欄は、所属長ではなく、お申込みされる施設の代表者をご記入ください。</t>
    </r>
    <rPh sb="3" eb="5">
      <t>ヨウシキ</t>
    </rPh>
    <rPh sb="8" eb="10">
      <t>テイシュツ</t>
    </rPh>
    <rPh sb="13" eb="15">
      <t>バアイ</t>
    </rPh>
    <rPh sb="17" eb="19">
      <t>ベット</t>
    </rPh>
    <rPh sb="28" eb="30">
      <t>ハッコウ</t>
    </rPh>
    <rPh sb="31" eb="33">
      <t>ヒツヨウ</t>
    </rPh>
    <rPh sb="38" eb="39">
      <t>カナラ</t>
    </rPh>
    <rPh sb="40" eb="42">
      <t>ヨウシキ</t>
    </rPh>
    <rPh sb="43" eb="44">
      <t>オヨ</t>
    </rPh>
    <rPh sb="45" eb="47">
      <t>ヨウシキ</t>
    </rPh>
    <rPh sb="48" eb="50">
      <t>ベッシ</t>
    </rPh>
    <rPh sb="51" eb="52">
      <t>アワ</t>
    </rPh>
    <rPh sb="55" eb="57">
      <t>テイシュツ</t>
    </rPh>
    <rPh sb="65" eb="67">
      <t>リヨウ</t>
    </rPh>
    <rPh sb="67" eb="69">
      <t>カイシ</t>
    </rPh>
    <rPh sb="69" eb="71">
      <t>キボウ</t>
    </rPh>
    <rPh sb="71" eb="72">
      <t>ビ</t>
    </rPh>
    <rPh sb="73" eb="74">
      <t>ラン</t>
    </rPh>
    <rPh sb="77" eb="79">
      <t>キボウ</t>
    </rPh>
    <rPh sb="82" eb="84">
      <t>バアイ</t>
    </rPh>
    <rPh sb="86" eb="88">
      <t>キサイ</t>
    </rPh>
    <rPh sb="95" eb="96">
      <t>ナ</t>
    </rPh>
    <rPh sb="97" eb="99">
      <t>バアイ</t>
    </rPh>
    <rPh sb="100" eb="102">
      <t>クウラン</t>
    </rPh>
    <rPh sb="107" eb="109">
      <t>キサイ</t>
    </rPh>
    <rPh sb="114" eb="116">
      <t>バアイ</t>
    </rPh>
    <rPh sb="120" eb="122">
      <t>キボウ</t>
    </rPh>
    <rPh sb="123" eb="124">
      <t>ソ</t>
    </rPh>
    <rPh sb="127" eb="130">
      <t>カノウセイ</t>
    </rPh>
    <rPh sb="145" eb="147">
      <t>リョウショウ</t>
    </rPh>
    <rPh sb="155" eb="157">
      <t>シセツ</t>
    </rPh>
    <rPh sb="157" eb="160">
      <t>ダイヒョウシャ</t>
    </rPh>
    <rPh sb="161" eb="162">
      <t>ラン</t>
    </rPh>
    <rPh sb="164" eb="167">
      <t>ショゾクチョウ</t>
    </rPh>
    <rPh sb="173" eb="175">
      <t>モウシコ</t>
    </rPh>
    <rPh sb="179" eb="181">
      <t>シセツ</t>
    </rPh>
    <rPh sb="182" eb="185">
      <t>ダイヒョウシャ</t>
    </rPh>
    <rPh sb="187" eb="189">
      <t>キニュウ</t>
    </rPh>
    <phoneticPr fontId="1"/>
  </si>
  <si>
    <r>
      <t xml:space="preserve">受付No. </t>
    </r>
    <r>
      <rPr>
        <sz val="9"/>
        <color theme="1"/>
        <rFont val="Meiryo UI"/>
        <family val="3"/>
        <charset val="128"/>
      </rPr>
      <t xml:space="preserve">
(事務局使用欄)</t>
    </r>
    <rPh sb="0" eb="2">
      <t>ウケツケ</t>
    </rPh>
    <rPh sb="8" eb="11">
      <t>ジムキョク</t>
    </rPh>
    <rPh sb="11" eb="13">
      <t>シヨウ</t>
    </rPh>
    <rPh sb="13" eb="14">
      <t>ラン</t>
    </rPh>
    <phoneticPr fontId="1"/>
  </si>
  <si>
    <t>(2021.08版)</t>
    <rPh sb="8" eb="9">
      <t>バン</t>
    </rPh>
    <phoneticPr fontId="1"/>
  </si>
  <si>
    <t>　760-0011</t>
    <phoneticPr fontId="1"/>
  </si>
  <si>
    <t>　香川県高松市浜ノ町73番4号</t>
    <phoneticPr fontId="1"/>
  </si>
  <si>
    <t>　info@kmix-r.jp</t>
    <phoneticPr fontId="1"/>
  </si>
  <si>
    <t>　087-823-1121</t>
    <phoneticPr fontId="1"/>
  </si>
  <si>
    <t>香川 太郎</t>
    <phoneticPr fontId="1"/>
  </si>
  <si>
    <t>カガワ タロウ</t>
    <phoneticPr fontId="1"/>
  </si>
  <si>
    <t>高松</t>
  </si>
  <si>
    <t>診療所</t>
  </si>
  <si>
    <t>K-MIX R 診療所</t>
    <phoneticPr fontId="1"/>
  </si>
  <si>
    <t>ケーミックスアール シンリョウジョ</t>
    <phoneticPr fontId="1"/>
  </si>
  <si>
    <r>
      <t>様式1：システム利用施設参加申込書</t>
    </r>
    <r>
      <rPr>
        <b/>
        <sz val="14"/>
        <color rgb="FFFF0000"/>
        <rFont val="Meiryo UI"/>
        <family val="3"/>
        <charset val="128"/>
      </rPr>
      <t>【記入例】</t>
    </r>
    <rPh sb="10" eb="12">
      <t>シセツ</t>
    </rPh>
    <rPh sb="12" eb="14">
      <t>サンカ</t>
    </rPh>
    <rPh sb="14" eb="17">
      <t>モウシコミショ</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</si>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</sst>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0"/>
    <numFmt numFmtId="177" formatCode="\-\ 0\ \-"/>
  </numFmts>
  <fonts count="14" x14ac:knownFonts="1">
    <font>
      <sz val="10"/>
      <color theme="1"/>
      <name val="游ゴシック"/>
      <family val="2"/>
      <charset val="128"/>
      <scheme val="minor"/>
    </font>
    <font>
      <sz val="6"/>
      <name val="游ゴシック"/>
      <family val="2"/>
      <charset val="128"/>
      <scheme val="minor"/>
    </font>
    <font>
      <sz val="10"/>
      <color theme="1"/>
      <name val="Meiryo UI"/>
      <family val="3"/>
      <charset val="128"/>
    </font>
    <font>
      <b/>
      <sz val="12"/>
      <color theme="1"/>
      <name val="Meiryo UI"/>
      <family val="3"/>
      <charset val="128"/>
    </font>
    <font>
      <sz val="8"/>
      <color theme="1"/>
      <name val="Meiryo UI"/>
      <family val="3"/>
      <charset val="128"/>
    </font>
    <font>
      <sz val="12"/>
      <color theme="1"/>
      <name val="Meiryo UI"/>
      <family val="3"/>
      <charset val="128"/>
    </font>
    <font>
      <sz val="11"/>
      <color theme="1"/>
      <name val="Meiryo UI"/>
      <family val="3"/>
      <charset val="128"/>
    </font>
    <font>
      <sz val="9"/>
      <color theme="1"/>
      <name val="Meiryo UI"/>
      <family val="3"/>
      <charset val="128"/>
    </font>
    <font>
      <u/>
      <sz val="10"/>
      <color rgb="FFFF0000"/>
      <name val="Meiryo UI"/>
      <family val="3"/>
      <charset val="128"/>
    </font>
    <font>
      <b/>
      <sz val="14"/>
      <color theme="1"/>
      <name val="Meiryo UI"/>
      <family val="3"/>
      <charset val="128"/>
    </font>
    <font>
      <u/>
      <sz val="11"/>
      <color rgb="FFFF0000"/>
      <name val="Meiryo UI"/>
      <family val="3"/>
      <charset val="128"/>
    </font>
    <font>
      <b/>
      <sz val="14"/>
      <color rgb="FFFF0000"/>
      <name val="Meiryo UI"/>
      <family val="3"/>
      <charset val="128"/>
    </font>
    <font>
      <b/>
      <sz val="11"/>
      <color theme="1"/>
      <name val="Meiryo UI"/>
      <family val="3"/>
      <charset val="128"/>
    </font>
    <font>
      <b/>
      <sz val="10"/>
      <color theme="1"/>
      <name val="游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8" tint="0.59999389629810485"/>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alignment vertical="center"/>
    </xf>
  </cellStyleXfs>
  <cellXfs count="230">
    <xf numFmtId="0" fontId="0" fillId="0" borderId="0" xfId="0">
      <alignment vertical="center"/>
    </xf>
    <xf numFmtId="0" fontId="2" fillId="0" borderId="0" xfId="0" applyFont="1">
      <alignment vertical="center"/>
    </xf>
    <xf numFmtId="14" fontId="2" fillId="0" borderId="0" xfId="0" applyNumberFormat="1" applyFont="1">
      <alignment vertical="center"/>
    </xf>
    <xf numFmtId="176" fontId="2" fillId="0" borderId="0" xfId="0" applyNumberFormat="1" applyFont="1">
      <alignment vertical="center"/>
    </xf>
    <xf numFmtId="0" fontId="4" fillId="0" borderId="0" xfId="0" applyFont="1">
      <alignment vertical="center"/>
    </xf>
    <xf numFmtId="0" fontId="2" fillId="0" borderId="0" xfId="0" applyFont="1" applyBorder="1">
      <alignment vertical="center"/>
    </xf>
    <xf numFmtId="0" fontId="2" fillId="0" borderId="8" xfId="0" applyFont="1" applyFill="1" applyBorder="1">
      <alignment vertical="center"/>
    </xf>
    <xf numFmtId="0" fontId="2" fillId="0" borderId="10" xfId="0" applyFont="1" applyFill="1" applyBorder="1" applyAlignment="1" applyProtection="1">
      <alignment horizontal="center" vertical="center"/>
      <protection locked="0"/>
    </xf>
    <xf numFmtId="0" fontId="2" fillId="0" borderId="0" xfId="0" applyFont="1" applyFill="1" applyBorder="1">
      <alignment vertical="center"/>
    </xf>
    <xf numFmtId="0" fontId="2" fillId="0" borderId="7" xfId="0" applyFont="1" applyFill="1" applyBorder="1" applyAlignment="1" applyProtection="1">
      <alignment horizontal="center" vertical="center"/>
      <protection locked="0"/>
    </xf>
    <xf numFmtId="0" fontId="2" fillId="0" borderId="0" xfId="0" applyFont="1" applyAlignment="1">
      <alignment horizontal="right" vertical="center"/>
    </xf>
    <xf numFmtId="0" fontId="7" fillId="0" borderId="0" xfId="0" applyFont="1">
      <alignment vertical="center"/>
    </xf>
    <xf numFmtId="0" fontId="7" fillId="0" borderId="26" xfId="0" applyFont="1" applyFill="1" applyBorder="1" applyAlignment="1">
      <alignment horizontal="center" vertical="center"/>
    </xf>
    <xf numFmtId="0" fontId="5" fillId="0" borderId="0" xfId="0" applyFont="1" applyProtection="1">
      <alignment vertical="center"/>
    </xf>
    <xf numFmtId="0" fontId="2" fillId="0" borderId="0" xfId="0" applyFont="1" applyProtection="1">
      <alignment vertical="center"/>
    </xf>
    <xf numFmtId="0" fontId="4" fillId="0" borderId="0" xfId="0" applyFont="1" applyProtection="1">
      <alignment vertical="center"/>
    </xf>
    <xf numFmtId="0" fontId="2" fillId="0" borderId="0" xfId="0" applyFont="1" applyAlignment="1" applyProtection="1">
      <alignment horizontal="right" vertical="center"/>
    </xf>
    <xf numFmtId="0" fontId="7" fillId="0" borderId="0" xfId="0" applyFont="1" applyProtection="1">
      <alignment vertical="center"/>
    </xf>
    <xf numFmtId="0" fontId="5" fillId="0" borderId="0" xfId="0" applyFont="1">
      <alignment vertical="center"/>
    </xf>
    <xf numFmtId="0" fontId="9" fillId="0" borderId="0" xfId="0" applyFont="1">
      <alignment vertical="center"/>
    </xf>
    <xf numFmtId="0" fontId="6" fillId="3" borderId="27" xfId="0" applyFont="1" applyFill="1" applyBorder="1" applyAlignment="1">
      <alignment horizontal="center" vertical="center"/>
    </xf>
    <xf numFmtId="0" fontId="6" fillId="0" borderId="41" xfId="0" applyFont="1" applyFill="1" applyBorder="1" applyAlignment="1">
      <alignment horizontal="center" vertical="center"/>
    </xf>
    <xf numFmtId="177" fontId="6" fillId="0" borderId="41" xfId="0" quotePrefix="1" applyNumberFormat="1" applyFont="1" applyFill="1" applyBorder="1" applyAlignment="1" applyProtection="1">
      <alignment horizontal="center" vertical="center"/>
      <protection locked="0"/>
    </xf>
    <xf numFmtId="0" fontId="6" fillId="3" borderId="22"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3" borderId="16"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2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6" xfId="0" applyFont="1" applyFill="1" applyBorder="1" applyAlignment="1">
      <alignment horizontal="center" vertical="center"/>
    </xf>
    <xf numFmtId="0" fontId="6" fillId="3" borderId="40" xfId="0" applyFont="1" applyFill="1" applyBorder="1" applyAlignment="1">
      <alignment horizontal="center" vertical="center"/>
    </xf>
    <xf numFmtId="0" fontId="7" fillId="3" borderId="38"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6" fillId="0" borderId="33" xfId="0" applyFont="1" applyFill="1" applyBorder="1" applyAlignment="1" applyProtection="1">
      <alignment horizontal="center" vertical="center"/>
      <protection locked="0"/>
    </xf>
    <xf numFmtId="0" fontId="6" fillId="3" borderId="22"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4" xfId="0" applyFont="1" applyFill="1" applyBorder="1" applyAlignment="1">
      <alignment horizontal="center" vertical="center"/>
    </xf>
    <xf numFmtId="0" fontId="6" fillId="3" borderId="16" xfId="0" applyFont="1" applyFill="1" applyBorder="1" applyAlignment="1" applyProtection="1">
      <alignment horizontal="center" vertical="center" wrapText="1"/>
    </xf>
    <xf numFmtId="0" fontId="6" fillId="3" borderId="1" xfId="0" applyFont="1" applyFill="1" applyBorder="1" applyAlignment="1" applyProtection="1">
      <alignment horizontal="center" vertical="center"/>
    </xf>
    <xf numFmtId="0" fontId="9" fillId="0" borderId="0" xfId="0" applyFont="1" applyProtection="1">
      <alignment vertical="center"/>
    </xf>
    <xf numFmtId="0" fontId="6" fillId="3" borderId="40"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0" fontId="6" fillId="3" borderId="20"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6" fillId="3" borderId="27" xfId="0" applyFont="1" applyFill="1" applyBorder="1" applyAlignment="1" applyProtection="1">
      <alignment horizontal="center" vertical="center"/>
    </xf>
    <xf numFmtId="0" fontId="6" fillId="3" borderId="22" xfId="0" applyFont="1" applyFill="1" applyBorder="1" applyAlignment="1" applyProtection="1">
      <alignment horizontal="center" vertical="center" wrapText="1"/>
    </xf>
    <xf numFmtId="0" fontId="6" fillId="3" borderId="22" xfId="0" applyFont="1" applyFill="1" applyBorder="1" applyAlignment="1" applyProtection="1">
      <alignment horizontal="center" vertical="center"/>
    </xf>
    <xf numFmtId="14" fontId="2" fillId="0" borderId="0" xfId="0" applyNumberFormat="1" applyFont="1" applyProtection="1">
      <alignment vertical="center"/>
    </xf>
    <xf numFmtId="176" fontId="2" fillId="0" borderId="0" xfId="0" applyNumberFormat="1" applyFont="1" applyProtection="1">
      <alignment vertical="center"/>
    </xf>
    <xf numFmtId="0" fontId="6" fillId="0" borderId="41" xfId="0" applyFont="1" applyBorder="1" applyAlignment="1" applyProtection="1">
      <alignment horizontal="center" vertical="center"/>
    </xf>
    <xf numFmtId="177" fontId="6" fillId="0" borderId="41" xfId="0" quotePrefix="1" applyNumberFormat="1" applyFont="1" applyBorder="1" applyAlignment="1" applyProtection="1">
      <alignment horizontal="center" vertical="center"/>
    </xf>
    <xf numFmtId="0" fontId="7" fillId="3" borderId="38" xfId="0" applyFont="1" applyFill="1" applyBorder="1" applyAlignment="1" applyProtection="1">
      <alignment horizontal="center" vertical="center" wrapText="1"/>
    </xf>
    <xf numFmtId="0" fontId="4" fillId="3" borderId="38"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xf>
    <xf numFmtId="0" fontId="6" fillId="2" borderId="5" xfId="0" applyFont="1" applyFill="1" applyBorder="1" applyAlignment="1" applyProtection="1">
      <alignment horizontal="center" vertical="center"/>
    </xf>
    <xf numFmtId="0" fontId="7" fillId="2" borderId="11" xfId="0" applyFont="1" applyFill="1" applyBorder="1" applyAlignment="1" applyProtection="1">
      <alignment horizontal="center" vertical="center"/>
    </xf>
    <xf numFmtId="0" fontId="2" fillId="0" borderId="8" xfId="0" applyFont="1" applyBorder="1" applyProtection="1">
      <alignment vertical="center"/>
    </xf>
    <xf numFmtId="0" fontId="2" fillId="2" borderId="10" xfId="0" applyFont="1" applyFill="1" applyBorder="1" applyAlignment="1" applyProtection="1">
      <alignment horizontal="center" vertical="center"/>
    </xf>
    <xf numFmtId="0" fontId="2" fillId="2" borderId="7" xfId="0" applyFont="1" applyFill="1" applyBorder="1" applyAlignment="1" applyProtection="1">
      <alignment horizontal="center" vertical="center"/>
    </xf>
    <xf numFmtId="0" fontId="6" fillId="2" borderId="1" xfId="0" applyFont="1" applyFill="1" applyBorder="1" applyAlignment="1" applyProtection="1">
      <alignment horizontal="center" vertical="center"/>
    </xf>
    <xf numFmtId="0" fontId="7" fillId="4" borderId="0" xfId="0" applyFont="1" applyFill="1" applyAlignment="1" applyProtection="1">
      <alignment horizontal="center" vertical="center"/>
    </xf>
    <xf numFmtId="0" fontId="7" fillId="0" borderId="26" xfId="0" applyFont="1" applyBorder="1" applyAlignment="1" applyProtection="1">
      <alignment horizontal="center" vertical="center"/>
    </xf>
    <xf numFmtId="0" fontId="6" fillId="2" borderId="33" xfId="0" applyFont="1" applyFill="1" applyBorder="1" applyAlignment="1" applyProtection="1">
      <alignment horizontal="center" vertical="center"/>
    </xf>
    <xf numFmtId="0" fontId="6" fillId="4" borderId="5" xfId="0" applyFont="1" applyFill="1" applyBorder="1" applyAlignment="1" applyProtection="1">
      <alignment horizontal="center" vertical="center"/>
    </xf>
    <xf numFmtId="0" fontId="6" fillId="0" borderId="3"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6" fillId="0" borderId="8" xfId="0" applyFont="1" applyFill="1" applyBorder="1" applyAlignment="1" applyProtection="1">
      <alignment horizontal="center" vertical="center"/>
      <protection locked="0"/>
    </xf>
    <xf numFmtId="0" fontId="6" fillId="0" borderId="38" xfId="0" applyFont="1" applyFill="1" applyBorder="1" applyAlignment="1" applyProtection="1">
      <alignment horizontal="center" vertical="center"/>
      <protection locked="0"/>
    </xf>
    <xf numFmtId="0" fontId="6" fillId="0" borderId="46" xfId="0" applyFont="1" applyFill="1" applyBorder="1" applyAlignment="1" applyProtection="1">
      <alignment horizontal="left" vertical="center" wrapText="1"/>
      <protection locked="0"/>
    </xf>
    <xf numFmtId="0" fontId="6" fillId="0" borderId="38" xfId="0" applyFont="1" applyFill="1" applyBorder="1" applyAlignment="1" applyProtection="1">
      <alignment horizontal="left" vertical="center" wrapText="1"/>
      <protection locked="0"/>
    </xf>
    <xf numFmtId="0" fontId="6" fillId="0" borderId="47"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center" vertical="center"/>
      <protection locked="0"/>
    </xf>
    <xf numFmtId="0" fontId="6" fillId="0" borderId="3"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6" fillId="0" borderId="4"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left" vertical="center" shrinkToFit="1"/>
      <protection locked="0"/>
    </xf>
    <xf numFmtId="0" fontId="6" fillId="0" borderId="18" xfId="0" applyFont="1" applyFill="1" applyBorder="1" applyAlignment="1" applyProtection="1">
      <alignment horizontal="left" vertical="center" shrinkToFit="1"/>
      <protection locked="0"/>
    </xf>
    <xf numFmtId="0" fontId="6" fillId="0" borderId="34" xfId="0" applyFont="1" applyFill="1" applyBorder="1" applyAlignment="1" applyProtection="1">
      <alignment horizontal="left" vertical="center" shrinkToFit="1"/>
      <protection locked="0"/>
    </xf>
    <xf numFmtId="0" fontId="6" fillId="0" borderId="35" xfId="0" applyFont="1" applyFill="1" applyBorder="1" applyAlignment="1" applyProtection="1">
      <alignment horizontal="left" vertical="center" shrinkToFit="1"/>
      <protection locked="0"/>
    </xf>
    <xf numFmtId="0" fontId="6" fillId="0" borderId="6" xfId="0" applyFont="1" applyFill="1" applyBorder="1" applyAlignment="1" applyProtection="1">
      <alignment horizontal="left" vertical="center"/>
      <protection locked="0"/>
    </xf>
    <xf numFmtId="0" fontId="6" fillId="0" borderId="17" xfId="0" applyFont="1" applyFill="1" applyBorder="1" applyAlignment="1" applyProtection="1">
      <alignment horizontal="left" vertical="center"/>
      <protection locked="0"/>
    </xf>
    <xf numFmtId="0" fontId="6" fillId="0" borderId="5" xfId="0" applyFont="1" applyFill="1" applyBorder="1" applyAlignment="1" applyProtection="1">
      <alignment horizontal="left" vertical="center"/>
      <protection locked="0"/>
    </xf>
    <xf numFmtId="0" fontId="6" fillId="0" borderId="18" xfId="0" applyFont="1" applyFill="1" applyBorder="1" applyAlignment="1" applyProtection="1">
      <alignment horizontal="left" vertical="center"/>
      <protection locked="0"/>
    </xf>
    <xf numFmtId="0" fontId="6" fillId="0" borderId="0" xfId="0" applyFont="1" applyBorder="1" applyAlignment="1">
      <alignment horizontal="left" vertical="top" wrapText="1"/>
    </xf>
    <xf numFmtId="0" fontId="6" fillId="0" borderId="0" xfId="0" applyFont="1" applyBorder="1" applyAlignment="1">
      <alignment vertical="center"/>
    </xf>
    <xf numFmtId="0" fontId="6" fillId="0" borderId="25" xfId="0" applyFont="1" applyFill="1" applyBorder="1" applyAlignment="1" applyProtection="1">
      <alignment horizontal="left" vertical="center" wrapText="1"/>
      <protection locked="0"/>
    </xf>
    <xf numFmtId="0" fontId="6" fillId="0" borderId="23"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center" vertical="center"/>
      <protection locked="0"/>
    </xf>
    <xf numFmtId="0" fontId="6" fillId="0" borderId="19" xfId="0" applyFont="1" applyFill="1" applyBorder="1" applyAlignment="1" applyProtection="1">
      <alignment horizontal="center" vertical="center"/>
      <protection locked="0"/>
    </xf>
    <xf numFmtId="0" fontId="2" fillId="0" borderId="9" xfId="0" applyFont="1" applyFill="1" applyBorder="1" applyAlignment="1">
      <alignment vertical="center" wrapText="1"/>
    </xf>
    <xf numFmtId="0" fontId="2" fillId="0" borderId="15" xfId="0" applyFont="1" applyFill="1" applyBorder="1" applyAlignment="1">
      <alignment vertical="center" wrapText="1"/>
    </xf>
    <xf numFmtId="0" fontId="2" fillId="0" borderId="11" xfId="0" applyFont="1" applyFill="1" applyBorder="1" applyAlignment="1">
      <alignment vertical="center" wrapText="1"/>
    </xf>
    <xf numFmtId="0" fontId="2" fillId="0" borderId="21" xfId="0" applyFont="1" applyFill="1" applyBorder="1" applyAlignment="1">
      <alignment vertical="center" wrapText="1"/>
    </xf>
    <xf numFmtId="0" fontId="6" fillId="0" borderId="4" xfId="0" applyFont="1" applyFill="1" applyBorder="1" applyAlignment="1" applyProtection="1">
      <alignment horizontal="left" vertical="center" shrinkToFit="1"/>
      <protection locked="0"/>
    </xf>
    <xf numFmtId="0" fontId="6" fillId="0" borderId="3" xfId="0" applyFont="1" applyFill="1" applyBorder="1" applyAlignment="1" applyProtection="1">
      <alignment horizontal="left" vertical="center" shrinkToFit="1"/>
      <protection locked="0"/>
    </xf>
    <xf numFmtId="0" fontId="6" fillId="0" borderId="3" xfId="0" applyFont="1" applyFill="1" applyBorder="1" applyAlignment="1" applyProtection="1">
      <alignment vertical="center"/>
      <protection locked="0"/>
    </xf>
    <xf numFmtId="0" fontId="6" fillId="0" borderId="19" xfId="0" applyFont="1" applyFill="1" applyBorder="1" applyAlignment="1" applyProtection="1">
      <alignment vertical="center"/>
      <protection locked="0"/>
    </xf>
    <xf numFmtId="0" fontId="6" fillId="0" borderId="18" xfId="0" applyFont="1" applyFill="1" applyBorder="1" applyAlignment="1" applyProtection="1">
      <alignment vertical="center"/>
      <protection locked="0"/>
    </xf>
    <xf numFmtId="0" fontId="2" fillId="0" borderId="4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6" fillId="3" borderId="20" xfId="0" applyFont="1" applyFill="1" applyBorder="1" applyAlignment="1">
      <alignment horizontal="center" vertical="center" wrapText="1"/>
    </xf>
    <xf numFmtId="0" fontId="6" fillId="3" borderId="40" xfId="0" applyFont="1" applyFill="1" applyBorder="1" applyAlignment="1">
      <alignment horizontal="center" vertical="center" wrapText="1"/>
    </xf>
    <xf numFmtId="0" fontId="2" fillId="0" borderId="44"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9"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6" fillId="0" borderId="27" xfId="0" applyFont="1" applyFill="1" applyBorder="1" applyAlignment="1">
      <alignment horizontal="center" vertical="center" wrapText="1" shrinkToFit="1"/>
    </xf>
    <xf numFmtId="0" fontId="6" fillId="0" borderId="13" xfId="0" applyFont="1" applyFill="1" applyBorder="1" applyAlignment="1">
      <alignment horizontal="center" vertical="center" shrinkToFit="1"/>
    </xf>
    <xf numFmtId="0" fontId="6" fillId="0" borderId="16"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23" xfId="0" applyFont="1" applyFill="1" applyBorder="1" applyAlignment="1">
      <alignment horizontal="center" vertical="center" shrinkToFit="1"/>
    </xf>
    <xf numFmtId="0" fontId="6" fillId="0" borderId="42" xfId="0" applyFont="1" applyFill="1" applyBorder="1" applyAlignment="1">
      <alignment horizontal="center" vertical="center" shrinkToFit="1"/>
    </xf>
    <xf numFmtId="0" fontId="6" fillId="0" borderId="37"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3" borderId="28" xfId="0" applyFont="1" applyFill="1" applyBorder="1" applyAlignment="1">
      <alignment horizontal="center" vertical="center" wrapText="1"/>
    </xf>
    <xf numFmtId="0" fontId="6" fillId="0" borderId="34" xfId="0" applyFont="1" applyFill="1" applyBorder="1" applyAlignment="1" applyProtection="1">
      <alignment horizontal="left" vertical="center"/>
      <protection locked="0"/>
    </xf>
    <xf numFmtId="0" fontId="6" fillId="0" borderId="34" xfId="0" applyFont="1" applyBorder="1" applyAlignment="1" applyProtection="1">
      <alignment vertical="center"/>
      <protection locked="0"/>
    </xf>
    <xf numFmtId="0" fontId="2" fillId="0" borderId="29"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6" fillId="0" borderId="0" xfId="0" applyFont="1" applyAlignment="1">
      <alignment horizontal="left" vertical="center" wrapText="1"/>
    </xf>
    <xf numFmtId="0" fontId="6" fillId="3" borderId="1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23" xfId="0" applyFont="1" applyFill="1" applyBorder="1" applyAlignment="1">
      <alignment horizontal="center" vertical="center"/>
    </xf>
    <xf numFmtId="14" fontId="6" fillId="0" borderId="30" xfId="0" applyNumberFormat="1" applyFont="1" applyFill="1" applyBorder="1" applyAlignment="1" applyProtection="1">
      <alignment horizontal="center" vertical="center"/>
      <protection locked="0"/>
    </xf>
    <xf numFmtId="14" fontId="6" fillId="0" borderId="1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35" xfId="0" applyNumberFormat="1" applyFont="1" applyFill="1" applyBorder="1" applyAlignment="1" applyProtection="1">
      <alignment horizontal="center" vertical="center"/>
      <protection locked="0"/>
    </xf>
    <xf numFmtId="14" fontId="7" fillId="3" borderId="43" xfId="0" applyNumberFormat="1" applyFont="1" applyFill="1" applyBorder="1" applyAlignment="1">
      <alignment horizontal="center" vertical="center"/>
    </xf>
    <xf numFmtId="14" fontId="7" fillId="3" borderId="36" xfId="0" applyNumberFormat="1" applyFont="1" applyFill="1" applyBorder="1" applyAlignment="1">
      <alignment horizontal="center" vertical="center"/>
    </xf>
    <xf numFmtId="0" fontId="6" fillId="4" borderId="4" xfId="0" applyFont="1" applyFill="1" applyBorder="1" applyAlignment="1" applyProtection="1">
      <alignment horizontal="left" vertical="center" shrinkToFit="1"/>
    </xf>
    <xf numFmtId="0" fontId="6" fillId="4" borderId="3" xfId="0" applyFont="1" applyFill="1" applyBorder="1" applyAlignment="1" applyProtection="1">
      <alignment horizontal="left" vertical="center" shrinkToFit="1"/>
    </xf>
    <xf numFmtId="0" fontId="6" fillId="4" borderId="3" xfId="0" applyFont="1" applyFill="1" applyBorder="1" applyProtection="1">
      <alignment vertical="center"/>
    </xf>
    <xf numFmtId="0" fontId="6" fillId="4" borderId="19" xfId="0" applyFont="1" applyFill="1" applyBorder="1" applyProtection="1">
      <alignment vertical="center"/>
    </xf>
    <xf numFmtId="0" fontId="6" fillId="4" borderId="3" xfId="0" applyFont="1" applyFill="1" applyBorder="1" applyAlignment="1" applyProtection="1">
      <alignment horizontal="center" vertical="center"/>
    </xf>
    <xf numFmtId="0" fontId="6" fillId="4" borderId="2"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6" fillId="4" borderId="25" xfId="0" applyFont="1" applyFill="1" applyBorder="1" applyAlignment="1" applyProtection="1">
      <alignment horizontal="left" vertical="center" wrapText="1"/>
    </xf>
    <xf numFmtId="0" fontId="6" fillId="4" borderId="23" xfId="0" applyFont="1" applyFill="1" applyBorder="1" applyAlignment="1" applyProtection="1">
      <alignment horizontal="left" vertical="center" wrapText="1"/>
    </xf>
    <xf numFmtId="0" fontId="6" fillId="4" borderId="24" xfId="0" applyFont="1" applyFill="1" applyBorder="1" applyAlignment="1" applyProtection="1">
      <alignment horizontal="left" vertical="center" wrapText="1"/>
    </xf>
    <xf numFmtId="0" fontId="6" fillId="0" borderId="0" xfId="0" applyFont="1" applyAlignment="1" applyProtection="1">
      <alignment horizontal="left" vertical="top" wrapText="1"/>
    </xf>
    <xf numFmtId="0" fontId="6" fillId="0" borderId="0" xfId="0" applyFont="1" applyProtection="1">
      <alignment vertical="center"/>
    </xf>
    <xf numFmtId="0" fontId="12" fillId="2" borderId="46" xfId="0" applyFont="1" applyFill="1" applyBorder="1" applyAlignment="1" applyProtection="1">
      <alignment horizontal="left" vertical="center" wrapText="1"/>
    </xf>
    <xf numFmtId="0" fontId="12" fillId="2" borderId="38"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6" fillId="3" borderId="20" xfId="0" applyFont="1" applyFill="1" applyBorder="1" applyAlignment="1" applyProtection="1">
      <alignment horizontal="center" vertical="center" wrapText="1"/>
    </xf>
    <xf numFmtId="0" fontId="6" fillId="3" borderId="40"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xf>
    <xf numFmtId="0" fontId="2" fillId="0" borderId="9" xfId="0" applyFont="1" applyBorder="1" applyAlignment="1" applyProtection="1">
      <alignment vertical="center" wrapText="1"/>
    </xf>
    <xf numFmtId="0" fontId="2" fillId="0" borderId="15" xfId="0" applyFont="1" applyBorder="1" applyAlignment="1" applyProtection="1">
      <alignment vertical="center" wrapText="1"/>
    </xf>
    <xf numFmtId="0" fontId="2" fillId="0" borderId="11" xfId="0" applyFont="1" applyBorder="1" applyAlignment="1" applyProtection="1">
      <alignment vertical="center" wrapText="1"/>
    </xf>
    <xf numFmtId="0" fontId="2" fillId="0" borderId="21" xfId="0" applyFont="1" applyBorder="1" applyAlignment="1" applyProtection="1">
      <alignment vertical="center" wrapText="1"/>
    </xf>
    <xf numFmtId="0" fontId="6" fillId="2" borderId="38" xfId="0" applyFont="1" applyFill="1" applyBorder="1" applyAlignment="1" applyProtection="1">
      <alignment horizontal="center" vertical="center"/>
    </xf>
    <xf numFmtId="0" fontId="2" fillId="0" borderId="45"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39" xfId="0" applyFont="1" applyBorder="1" applyAlignment="1" applyProtection="1">
      <alignment horizontal="left" vertical="center" wrapText="1"/>
    </xf>
    <xf numFmtId="0" fontId="2" fillId="0" borderId="31" xfId="0" applyFont="1" applyBorder="1" applyAlignment="1" applyProtection="1">
      <alignment horizontal="left" vertical="center" wrapText="1"/>
    </xf>
    <xf numFmtId="0" fontId="2" fillId="0" borderId="32" xfId="0" applyFont="1" applyBorder="1" applyAlignment="1" applyProtection="1">
      <alignment horizontal="left" vertical="center" wrapText="1"/>
    </xf>
    <xf numFmtId="0" fontId="6" fillId="3" borderId="27" xfId="0" applyFont="1" applyFill="1" applyBorder="1" applyAlignment="1" applyProtection="1">
      <alignment horizontal="center" vertical="center"/>
    </xf>
    <xf numFmtId="0" fontId="6" fillId="3" borderId="16" xfId="0" applyFont="1" applyFill="1" applyBorder="1" applyAlignment="1" applyProtection="1">
      <alignment horizontal="center" vertical="center"/>
    </xf>
    <xf numFmtId="0" fontId="12" fillId="2" borderId="34" xfId="0" applyFont="1" applyFill="1" applyBorder="1" applyAlignment="1" applyProtection="1">
      <alignment horizontal="left" vertical="center" shrinkToFit="1"/>
    </xf>
    <xf numFmtId="0" fontId="12" fillId="2" borderId="35" xfId="0" applyFont="1" applyFill="1" applyBorder="1" applyAlignment="1" applyProtection="1">
      <alignment horizontal="left" vertical="center" shrinkToFit="1"/>
    </xf>
    <xf numFmtId="0" fontId="3" fillId="2" borderId="5" xfId="0" applyFont="1" applyFill="1" applyBorder="1" applyAlignment="1" applyProtection="1">
      <alignment horizontal="left" vertical="center" shrinkToFit="1"/>
    </xf>
    <xf numFmtId="0" fontId="3" fillId="2" borderId="18" xfId="0" applyFont="1" applyFill="1" applyBorder="1" applyAlignment="1" applyProtection="1">
      <alignment horizontal="left" vertical="center" shrinkToFit="1"/>
    </xf>
    <xf numFmtId="0" fontId="6" fillId="0" borderId="27" xfId="0" applyFont="1" applyBorder="1" applyAlignment="1" applyProtection="1">
      <alignment horizontal="center" vertical="center" wrapText="1" shrinkToFit="1"/>
    </xf>
    <xf numFmtId="0" fontId="6" fillId="0" borderId="13" xfId="0" applyFont="1" applyBorder="1" applyAlignment="1" applyProtection="1">
      <alignment horizontal="center" vertical="center" shrinkToFit="1"/>
    </xf>
    <xf numFmtId="0" fontId="6" fillId="0" borderId="16"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22" xfId="0" applyFont="1" applyBorder="1" applyAlignment="1" applyProtection="1">
      <alignment horizontal="center" vertical="center" shrinkToFit="1"/>
    </xf>
    <xf numFmtId="0" fontId="6" fillId="0" borderId="23" xfId="0" applyFont="1" applyBorder="1" applyAlignment="1" applyProtection="1">
      <alignment horizontal="center" vertical="center" shrinkToFit="1"/>
    </xf>
    <xf numFmtId="0" fontId="6" fillId="0" borderId="42" xfId="0" applyFont="1" applyBorder="1" applyAlignment="1" applyProtection="1">
      <alignment horizontal="center" vertical="center" shrinkToFit="1"/>
    </xf>
    <xf numFmtId="0" fontId="6" fillId="0" borderId="37" xfId="0" applyFont="1" applyBorder="1" applyAlignment="1" applyProtection="1">
      <alignment horizontal="center" vertical="center" shrinkToFit="1"/>
    </xf>
    <xf numFmtId="0" fontId="6" fillId="0" borderId="24" xfId="0" applyFont="1" applyBorder="1" applyAlignment="1" applyProtection="1">
      <alignment horizontal="center" vertical="center" shrinkToFit="1"/>
    </xf>
    <xf numFmtId="0" fontId="12" fillId="2" borderId="4"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13" fillId="2" borderId="3" xfId="0" applyFont="1" applyFill="1" applyBorder="1" applyAlignment="1" applyProtection="1">
      <alignment horizontal="left" vertical="center"/>
    </xf>
    <xf numFmtId="0" fontId="13" fillId="2" borderId="19" xfId="0" applyFont="1" applyFill="1" applyBorder="1" applyAlignment="1" applyProtection="1">
      <alignment horizontal="left" vertical="center"/>
    </xf>
    <xf numFmtId="0" fontId="12" fillId="2" borderId="6" xfId="0" applyFont="1" applyFill="1" applyBorder="1" applyAlignment="1" applyProtection="1">
      <alignment horizontal="left" vertical="center"/>
    </xf>
    <xf numFmtId="0" fontId="12" fillId="2" borderId="17" xfId="0" applyFont="1" applyFill="1" applyBorder="1" applyAlignment="1" applyProtection="1">
      <alignment horizontal="left" vertical="center"/>
    </xf>
    <xf numFmtId="0" fontId="3" fillId="2" borderId="5"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6" fillId="0" borderId="0" xfId="0" applyFont="1" applyAlignment="1" applyProtection="1">
      <alignment horizontal="left" vertical="center" wrapText="1"/>
    </xf>
    <xf numFmtId="0" fontId="12" fillId="2" borderId="3"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4"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12" fillId="2" borderId="19"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wrapText="1"/>
    </xf>
    <xf numFmtId="0" fontId="3" fillId="2" borderId="19"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xf>
    <xf numFmtId="0" fontId="12" fillId="2" borderId="4" xfId="0" applyFont="1" applyFill="1" applyBorder="1" applyAlignment="1" applyProtection="1">
      <alignment horizontal="center" vertical="center"/>
    </xf>
    <xf numFmtId="0" fontId="12" fillId="2" borderId="19"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23" xfId="0" applyFont="1" applyFill="1" applyBorder="1" applyAlignment="1" applyProtection="1">
      <alignment horizontal="center" vertical="center"/>
    </xf>
    <xf numFmtId="176" fontId="12" fillId="2" borderId="44" xfId="0" applyNumberFormat="1" applyFont="1" applyFill="1" applyBorder="1" applyAlignment="1" applyProtection="1">
      <alignment horizontal="center" vertical="center"/>
    </xf>
    <xf numFmtId="176" fontId="12" fillId="2" borderId="35" xfId="0" applyNumberFormat="1" applyFont="1" applyFill="1" applyBorder="1" applyAlignment="1" applyProtection="1">
      <alignment horizontal="center" vertical="center"/>
    </xf>
    <xf numFmtId="14" fontId="12" fillId="2" borderId="30" xfId="0" applyNumberFormat="1" applyFont="1" applyFill="1" applyBorder="1" applyAlignment="1" applyProtection="1">
      <alignment horizontal="center" vertical="center"/>
    </xf>
    <xf numFmtId="14" fontId="7" fillId="3" borderId="43" xfId="0" applyNumberFormat="1" applyFont="1" applyFill="1" applyBorder="1" applyAlignment="1" applyProtection="1">
      <alignment horizontal="center" vertical="center"/>
    </xf>
    <xf numFmtId="14" fontId="7" fillId="3" borderId="36" xfId="0" applyNumberFormat="1" applyFont="1" applyFill="1" applyBorder="1" applyAlignment="1" applyProtection="1">
      <alignment horizontal="center" vertical="center"/>
    </xf>
    <xf numFmtId="14" fontId="12" fillId="2" borderId="12" xfId="0" applyNumberFormat="1" applyFont="1" applyFill="1" applyBorder="1" applyAlignment="1" applyProtection="1">
      <alignment horizontal="center" vertical="center"/>
    </xf>
    <xf numFmtId="0" fontId="2" fillId="0" borderId="4" xfId="0" applyFont="1" applyBorder="1" applyAlignment="1" applyProtection="1">
      <alignment horizontal="left" vertical="center" wrapText="1"/>
    </xf>
    <xf numFmtId="0" fontId="2" fillId="0" borderId="3" xfId="0" applyFont="1" applyBorder="1" applyAlignment="1" applyProtection="1">
      <alignment horizontal="left" vertical="center" wrapText="1"/>
    </xf>
    <xf numFmtId="0" fontId="2" fillId="0" borderId="19" xfId="0" applyFont="1" applyBorder="1" applyAlignment="1" applyProtection="1">
      <alignment horizontal="left" vertical="center" wrapText="1"/>
    </xf>
    <xf numFmtId="0" fontId="2" fillId="0" borderId="44" xfId="0" applyFont="1" applyBorder="1" applyAlignment="1" applyProtection="1">
      <alignment horizontal="left" vertical="center" wrapText="1"/>
    </xf>
    <xf numFmtId="0" fontId="2" fillId="0" borderId="34" xfId="0" applyFont="1" applyBorder="1" applyAlignment="1" applyProtection="1">
      <alignment horizontal="left" vertical="center" wrapText="1"/>
    </xf>
    <xf numFmtId="0" fontId="2" fillId="0" borderId="35" xfId="0" applyFont="1" applyBorder="1" applyAlignment="1" applyProtection="1">
      <alignment horizontal="left" vertical="center" wrapText="1"/>
    </xf>
    <xf numFmtId="0" fontId="2" fillId="0" borderId="29"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5" xfId="0" applyFont="1" applyBorder="1" applyAlignment="1" applyProtection="1">
      <alignment horizontal="left" vertical="center" wrapText="1"/>
    </xf>
    <xf numFmtId="0" fontId="6" fillId="3" borderId="28" xfId="0" applyFont="1" applyFill="1" applyBorder="1" applyAlignment="1" applyProtection="1">
      <alignment horizontal="center" vertical="center" wrapText="1"/>
    </xf>
    <xf numFmtId="0" fontId="6" fillId="4" borderId="34" xfId="0" applyFont="1" applyFill="1" applyBorder="1" applyAlignment="1" applyProtection="1">
      <alignment horizontal="left" vertical="center"/>
    </xf>
    <xf numFmtId="0" fontId="6" fillId="4" borderId="34" xfId="0" applyFont="1" applyFill="1" applyBorder="1" applyProtection="1">
      <alignment vertical="center"/>
    </xf>
    <xf numFmtId="0" fontId="6" fillId="4" borderId="5" xfId="0" applyFont="1" applyFill="1" applyBorder="1" applyAlignment="1" applyProtection="1">
      <alignment horizontal="left" vertical="center"/>
    </xf>
    <xf numFmtId="0" fontId="6" fillId="4" borderId="18" xfId="0" applyFont="1" applyFill="1" applyBorder="1" applyProtection="1">
      <alignment vertical="center"/>
    </xf>
  </cellXfs>
  <cellStyles count="1">
    <cellStyle name="標準" xfId="0" builtinId="0"/>
  </cellStyles>
  <dxfs count="2">
    <dxf>
      <fill>
        <patternFill patternType="lightTrellis"/>
      </fill>
    </dxf>
    <dxf>
      <fill>
        <patternFill patternType="lightTrellis"/>
      </fill>
    </dxf>
  </dxfs>
  <tableStyles count="0" defaultTableStyle="TableStyleMedium2" defaultPivotStyle="PivotStyleLight16"/>
  <colors>
    <mruColors>
      <color rgb="FFCCECFF"/>
      <color rgb="FFFF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85727</xdr:colOff>
      <xdr:row>32</xdr:row>
      <xdr:rowOff>29883</xdr:rowOff>
    </xdr:from>
    <xdr:to>
      <xdr:col>9</xdr:col>
      <xdr:colOff>448235</xdr:colOff>
      <xdr:row>37</xdr:row>
      <xdr:rowOff>72039</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5727" y="9993033"/>
          <a:ext cx="6572808" cy="899406"/>
          <a:chOff x="66677" y="8980652"/>
          <a:chExt cx="5995722" cy="952788"/>
        </a:xfrm>
      </xdr:grpSpPr>
      <xdr:grpSp>
        <xdr:nvGrpSpPr>
          <xdr:cNvPr id="3" name="グループ化 2">
            <a:extLst>
              <a:ext uri="{FF2B5EF4-FFF2-40B4-BE49-F238E27FC236}">
                <a16:creationId xmlns:a16="http://schemas.microsoft.com/office/drawing/2014/main" id="{00000000-0008-0000-0000-000003000000}"/>
              </a:ext>
            </a:extLst>
          </xdr:cNvPr>
          <xdr:cNvGrpSpPr/>
        </xdr:nvGrpSpPr>
        <xdr:grpSpPr>
          <a:xfrm>
            <a:off x="66677" y="8980652"/>
            <a:ext cx="5640036" cy="952788"/>
            <a:chOff x="66677" y="8980652"/>
            <a:chExt cx="5640036" cy="952788"/>
          </a:xfrm>
        </xdr:grpSpPr>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50145" y="9188196"/>
              <a:ext cx="5356568" cy="745244"/>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900" b="1">
                  <a:latin typeface="Meiryo UI" panose="020B0604030504040204" pitchFamily="50" charset="-128"/>
                  <a:ea typeface="Meiryo UI" panose="020B0604030504040204" pitchFamily="50" charset="-128"/>
                </a:rPr>
                <a:t>　　　　　　　かがわ医療情報ネットワーク協議会事務局 </a:t>
              </a:r>
              <a:r>
                <a:rPr kumimoji="1" lang="ja-JP" altLang="en-US" sz="900" b="1"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760-0011</a:t>
              </a:r>
              <a:r>
                <a:rPr kumimoji="1" lang="ja-JP" altLang="en-US" sz="900">
                  <a:latin typeface="Meiryo UI" panose="020B0604030504040204" pitchFamily="50" charset="-128"/>
                  <a:ea typeface="Meiryo UI" panose="020B0604030504040204" pitchFamily="50" charset="-128"/>
                </a:rPr>
                <a:t>　香川県高松市浜ノ町</a:t>
              </a:r>
              <a:r>
                <a:rPr kumimoji="1" lang="en-US" altLang="ja-JP" sz="900">
                  <a:latin typeface="Meiryo UI" panose="020B0604030504040204" pitchFamily="50" charset="-128"/>
                  <a:ea typeface="Meiryo UI" panose="020B0604030504040204" pitchFamily="50" charset="-128"/>
                </a:rPr>
                <a:t>73</a:t>
              </a:r>
              <a:r>
                <a:rPr kumimoji="1" lang="ja-JP" altLang="en-US" sz="900">
                  <a:latin typeface="Meiryo UI" panose="020B0604030504040204" pitchFamily="50" charset="-128"/>
                  <a:ea typeface="Meiryo UI" panose="020B0604030504040204" pitchFamily="50" charset="-128"/>
                </a:rPr>
                <a:t>番</a:t>
              </a:r>
              <a:r>
                <a:rPr kumimoji="1" lang="en-US" altLang="ja-JP" sz="900">
                  <a:latin typeface="Meiryo UI" panose="020B0604030504040204" pitchFamily="50" charset="-128"/>
                  <a:ea typeface="Meiryo UI" panose="020B0604030504040204" pitchFamily="50" charset="-128"/>
                </a:rPr>
                <a:t>4</a:t>
              </a:r>
              <a:r>
                <a:rPr kumimoji="1" lang="ja-JP" altLang="en-US" sz="900">
                  <a:latin typeface="Meiryo UI" panose="020B0604030504040204" pitchFamily="50" charset="-128"/>
                  <a:ea typeface="Meiryo UI" panose="020B0604030504040204" pitchFamily="50" charset="-128"/>
                </a:rPr>
                <a:t>号</a:t>
              </a:r>
            </a:p>
            <a:p>
              <a:pPr lvl="0" algn="l"/>
              <a:r>
                <a:rPr kumimoji="1" lang="en-US" altLang="ja-JP" sz="900">
                  <a:latin typeface="Meiryo UI" panose="020B0604030504040204" pitchFamily="50" charset="-128"/>
                  <a:ea typeface="Meiryo UI" panose="020B0604030504040204" pitchFamily="50" charset="-128"/>
                </a:rPr>
                <a:t>TEL</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087-823-1121</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FAX</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087-883-0202</a:t>
              </a:r>
              <a:r>
                <a:rPr kumimoji="1" lang="en-US" altLang="ja-JP"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info@kmix-r.jp </a:t>
              </a:r>
            </a:p>
          </xdr:txBody>
        </xdr:sp>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8583" y="9355004"/>
              <a:ext cx="609600" cy="166255"/>
            </a:xfrm>
            <a:prstGeom prst="rect">
              <a:avLst/>
            </a:prstGeom>
          </xdr:spPr>
        </xdr:pic>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6677" y="8980652"/>
              <a:ext cx="4462672" cy="294397"/>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入力済みの</a:t>
              </a:r>
              <a:r>
                <a:rPr kumimoji="1" lang="en-US" altLang="ja-JP" sz="1050" b="0">
                  <a:latin typeface="Meiryo UI" panose="020B0604030504040204" pitchFamily="50" charset="-128"/>
                  <a:ea typeface="Meiryo UI" panose="020B0604030504040204" pitchFamily="50" charset="-128"/>
                </a:rPr>
                <a:t>excel</a:t>
              </a:r>
              <a:r>
                <a:rPr kumimoji="1" lang="ja-JP" altLang="en-US" sz="1050" b="0">
                  <a:latin typeface="Meiryo UI" panose="020B0604030504040204" pitchFamily="50" charset="-128"/>
                  <a:ea typeface="Meiryo UI" panose="020B0604030504040204" pitchFamily="50" charset="-128"/>
                </a:rPr>
                <a:t>ファイルをメールでご送付ください。</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送信先</a:t>
              </a:r>
              <a:r>
                <a:rPr kumimoji="1" lang="en-US" altLang="ja-JP" sz="1050" b="0">
                  <a:latin typeface="Meiryo UI" panose="020B0604030504040204" pitchFamily="50" charset="-128"/>
                  <a:ea typeface="Meiryo UI" panose="020B0604030504040204" pitchFamily="50" charset="-128"/>
                </a:rPr>
                <a:t>】office@kmix-r.jp</a:t>
              </a:r>
            </a:p>
          </xdr:txBody>
        </xdr:sp>
      </xdr:grpSp>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a:off x="85725" y="9277350"/>
            <a:ext cx="5976674" cy="0"/>
          </a:xfrm>
          <a:prstGeom prst="line">
            <a:avLst/>
          </a:prstGeom>
          <a:ln w="12700" cmpd="dbl">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396581</xdr:colOff>
      <xdr:row>36</xdr:row>
      <xdr:rowOff>50693</xdr:rowOff>
    </xdr:from>
    <xdr:ext cx="2410340" cy="282898"/>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542224" y="10754979"/>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twoCellAnchor editAs="oneCell">
    <xdr:from>
      <xdr:col>9</xdr:col>
      <xdr:colOff>5871</xdr:colOff>
      <xdr:row>34</xdr:row>
      <xdr:rowOff>10138</xdr:rowOff>
    </xdr:from>
    <xdr:to>
      <xdr:col>9</xdr:col>
      <xdr:colOff>463105</xdr:colOff>
      <xdr:row>36</xdr:row>
      <xdr:rowOff>115722</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4014" y="10351567"/>
          <a:ext cx="457234" cy="468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9525</xdr:colOff>
      <xdr:row>34</xdr:row>
      <xdr:rowOff>9525</xdr:rowOff>
    </xdr:from>
    <xdr:ext cx="457234" cy="467534"/>
    <xdr:pic>
      <xdr:nvPicPr>
        <xdr:cNvPr id="2" name="図 1">
          <a:extLst>
            <a:ext uri="{FF2B5EF4-FFF2-40B4-BE49-F238E27FC236}">
              <a16:creationId xmlns:a16="http://schemas.microsoft.com/office/drawing/2014/main" id="{80BDF1FC-D3DE-4941-B486-0E8191C487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8750" y="7134225"/>
          <a:ext cx="457234" cy="467534"/>
        </a:xfrm>
        <a:prstGeom prst="rect">
          <a:avLst/>
        </a:prstGeom>
      </xdr:spPr>
    </xdr:pic>
    <xdr:clientData/>
  </xdr:oneCellAnchor>
  <xdr:twoCellAnchor>
    <xdr:from>
      <xdr:col>11</xdr:col>
      <xdr:colOff>0</xdr:colOff>
      <xdr:row>19</xdr:row>
      <xdr:rowOff>0</xdr:rowOff>
    </xdr:from>
    <xdr:to>
      <xdr:col>27</xdr:col>
      <xdr:colOff>28575</xdr:colOff>
      <xdr:row>25</xdr:row>
      <xdr:rowOff>752475</xdr:rowOff>
    </xdr:to>
    <xdr:sp macro="" textlink="">
      <xdr:nvSpPr>
        <xdr:cNvPr id="3" name="テキスト ボックス 2">
          <a:extLst>
            <a:ext uri="{FF2B5EF4-FFF2-40B4-BE49-F238E27FC236}">
              <a16:creationId xmlns:a16="http://schemas.microsoft.com/office/drawing/2014/main" id="{8340A1F8-62A7-4409-A7FC-FD0135A2D2B5}"/>
            </a:ext>
          </a:extLst>
        </xdr:cNvPr>
        <xdr:cNvSpPr txBox="1"/>
      </xdr:nvSpPr>
      <xdr:spPr>
        <a:xfrm>
          <a:off x="6391275" y="3981450"/>
          <a:ext cx="9324975" cy="14668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ja-JP" altLang="en-US" sz="1200" b="0">
              <a:solidFill>
                <a:srgbClr val="C00000"/>
              </a:solidFill>
              <a:effectLst/>
              <a:latin typeface="+mn-ea"/>
              <a:ea typeface="+mn-ea"/>
            </a:rPr>
            <a:t>利用を希望する機能にチェックを入れてください。</a:t>
          </a:r>
          <a:endParaRPr lang="en-US" altLang="ja-JP" sz="1200" b="0">
            <a:solidFill>
              <a:srgbClr val="C00000"/>
            </a:solidFill>
            <a:effectLst/>
            <a:latin typeface="+mn-ea"/>
            <a:ea typeface="+mn-ea"/>
          </a:endParaRPr>
        </a:p>
        <a:p>
          <a:pPr algn="l"/>
          <a:r>
            <a:rPr lang="ja-JP" altLang="en-US" sz="1200" b="0">
              <a:solidFill>
                <a:srgbClr val="C00000"/>
              </a:solidFill>
              <a:effectLst/>
              <a:latin typeface="+mn-ea"/>
              <a:ea typeface="+mn-ea"/>
            </a:rPr>
            <a:t>　</a:t>
          </a:r>
          <a:r>
            <a:rPr lang="en-US" altLang="ja-JP" sz="1200" b="0">
              <a:solidFill>
                <a:srgbClr val="C00000"/>
              </a:solidFill>
              <a:effectLst/>
              <a:latin typeface="+mn-ea"/>
              <a:ea typeface="+mn-ea"/>
            </a:rPr>
            <a:t>1</a:t>
          </a:r>
          <a:r>
            <a:rPr lang="ja-JP" altLang="en-US" sz="1200" b="0">
              <a:solidFill>
                <a:srgbClr val="C00000"/>
              </a:solidFill>
              <a:effectLst/>
              <a:latin typeface="+mn-ea"/>
              <a:ea typeface="+mn-ea"/>
            </a:rPr>
            <a:t>　</a:t>
          </a:r>
          <a:r>
            <a:rPr lang="en-US" altLang="ja-JP" sz="1200" b="0">
              <a:solidFill>
                <a:srgbClr val="C00000"/>
              </a:solidFill>
              <a:effectLst/>
              <a:latin typeface="+mn-ea"/>
              <a:ea typeface="+mn-ea"/>
            </a:rPr>
            <a:t>K-MIX R</a:t>
          </a:r>
          <a:r>
            <a:rPr lang="ja-JP" altLang="en-US" sz="1200" b="0">
              <a:solidFill>
                <a:srgbClr val="C00000"/>
              </a:solidFill>
              <a:effectLst/>
              <a:latin typeface="+mn-ea"/>
              <a:ea typeface="+mn-ea"/>
            </a:rPr>
            <a:t>の基本機能はポータル（患者情報参照）、セキュアメール、ファイル共有）、クリティカルパス、遠隔読影です。</a:t>
          </a:r>
          <a:endParaRPr lang="en-US" altLang="ja-JP" sz="1200" b="0">
            <a:solidFill>
              <a:srgbClr val="C00000"/>
            </a:solidFill>
            <a:effectLst/>
            <a:latin typeface="+mn-ea"/>
            <a:ea typeface="+mn-ea"/>
          </a:endParaRPr>
        </a:p>
        <a:p>
          <a:pPr algn="l"/>
          <a:r>
            <a:rPr lang="ja-JP" altLang="en-US" sz="1200" b="0">
              <a:solidFill>
                <a:srgbClr val="C00000"/>
              </a:solidFill>
              <a:effectLst/>
              <a:latin typeface="+mn-ea"/>
              <a:ea typeface="+mn-ea"/>
            </a:rPr>
            <a:t>　　  </a:t>
          </a:r>
          <a:r>
            <a:rPr lang="en-US" altLang="ja-JP" sz="1200" b="0">
              <a:solidFill>
                <a:srgbClr val="C00000"/>
              </a:solidFill>
              <a:effectLst/>
              <a:latin typeface="+mn-ea"/>
              <a:ea typeface="+mn-ea"/>
            </a:rPr>
            <a:t>※</a:t>
          </a:r>
          <a:r>
            <a:rPr lang="ja-JP" altLang="en-US" sz="1200" b="0">
              <a:solidFill>
                <a:srgbClr val="C00000"/>
              </a:solidFill>
              <a:effectLst/>
              <a:latin typeface="+mn-ea"/>
              <a:ea typeface="+mn-ea"/>
            </a:rPr>
            <a:t>クリティカルパス・遠隔読影の利用を希望する場合はチェックしてください。</a:t>
          </a:r>
          <a:endParaRPr lang="en-US" altLang="ja-JP" sz="1200" b="0">
            <a:solidFill>
              <a:srgbClr val="C00000"/>
            </a:solidFill>
            <a:effectLst/>
            <a:latin typeface="+mn-ea"/>
            <a:ea typeface="+mn-ea"/>
          </a:endParaRPr>
        </a:p>
        <a:p>
          <a:pPr algn="l"/>
          <a:r>
            <a:rPr lang="ja-JP" altLang="en-US" sz="1200" b="0">
              <a:solidFill>
                <a:srgbClr val="C00000"/>
              </a:solidFill>
              <a:effectLst/>
              <a:latin typeface="+mn-ea"/>
              <a:ea typeface="+mn-ea"/>
            </a:rPr>
            <a:t>　</a:t>
          </a:r>
          <a:r>
            <a:rPr lang="en-US" altLang="ja-JP" sz="1200" b="0">
              <a:solidFill>
                <a:srgbClr val="C00000"/>
              </a:solidFill>
              <a:effectLst/>
              <a:latin typeface="+mn-ea"/>
              <a:ea typeface="+mn-ea"/>
            </a:rPr>
            <a:t>2</a:t>
          </a:r>
          <a:r>
            <a:rPr lang="ja-JP" altLang="en-US" sz="1200" b="0">
              <a:solidFill>
                <a:srgbClr val="C00000"/>
              </a:solidFill>
              <a:effectLst/>
              <a:latin typeface="+mn-ea"/>
              <a:ea typeface="+mn-ea"/>
            </a:rPr>
            <a:t>　基本機能に加え、自院のデータアップロードを希望する場合はチェックしてください。</a:t>
          </a:r>
          <a:endParaRPr lang="en-US" altLang="ja-JP" sz="1200" b="0">
            <a:solidFill>
              <a:srgbClr val="C00000"/>
            </a:solidFill>
            <a:effectLst/>
            <a:latin typeface="+mn-ea"/>
            <a:ea typeface="+mn-ea"/>
          </a:endParaRPr>
        </a:p>
        <a:p>
          <a:pPr algn="l"/>
          <a:r>
            <a:rPr lang="ja-JP" altLang="ja-JP" sz="1200" b="0">
              <a:solidFill>
                <a:srgbClr val="C00000"/>
              </a:solidFill>
              <a:effectLst/>
              <a:latin typeface="+mn-ea"/>
              <a:ea typeface="+mn-ea"/>
              <a:cs typeface="+mn-cs"/>
            </a:rPr>
            <a:t>　</a:t>
          </a:r>
          <a:r>
            <a:rPr lang="en-US" altLang="ja-JP" sz="1200" b="0">
              <a:solidFill>
                <a:srgbClr val="C00000"/>
              </a:solidFill>
              <a:effectLst/>
              <a:latin typeface="+mn-ea"/>
              <a:ea typeface="+mn-ea"/>
              <a:cs typeface="+mn-cs"/>
            </a:rPr>
            <a:t>3</a:t>
          </a:r>
          <a:r>
            <a:rPr lang="ja-JP" altLang="en-US" sz="1200" b="0">
              <a:solidFill>
                <a:srgbClr val="C00000"/>
              </a:solidFill>
              <a:effectLst/>
              <a:latin typeface="+mn-ea"/>
              <a:ea typeface="+mn-ea"/>
              <a:cs typeface="+mn-cs"/>
            </a:rPr>
            <a:t>　</a:t>
          </a:r>
          <a:r>
            <a:rPr lang="en-US" altLang="ja-JP" sz="1200" b="0">
              <a:solidFill>
                <a:srgbClr val="C00000"/>
              </a:solidFill>
              <a:effectLst/>
              <a:latin typeface="+mn-ea"/>
              <a:ea typeface="+mn-ea"/>
              <a:cs typeface="+mn-cs"/>
            </a:rPr>
            <a:t>K-MIX R BASIC</a:t>
          </a:r>
          <a:r>
            <a:rPr lang="ja-JP" altLang="ja-JP" sz="1200" b="0">
              <a:solidFill>
                <a:srgbClr val="C00000"/>
              </a:solidFill>
              <a:effectLst/>
              <a:latin typeface="+mn-ea"/>
              <a:ea typeface="+mn-ea"/>
              <a:cs typeface="+mn-cs"/>
            </a:rPr>
            <a:t>は無料でご利用頂けますが、</a:t>
          </a:r>
          <a:r>
            <a:rPr lang="en-US" altLang="ja-JP" sz="1200" b="0" u="sng">
              <a:solidFill>
                <a:srgbClr val="C00000"/>
              </a:solidFill>
              <a:effectLst/>
              <a:latin typeface="+mn-ea"/>
              <a:ea typeface="+mn-ea"/>
              <a:cs typeface="+mn-cs"/>
            </a:rPr>
            <a:t>BASIC</a:t>
          </a:r>
          <a:r>
            <a:rPr lang="ja-JP" altLang="ja-JP" sz="1200" b="0" u="sng">
              <a:solidFill>
                <a:srgbClr val="C00000"/>
              </a:solidFill>
              <a:effectLst/>
              <a:latin typeface="+mn-ea"/>
              <a:ea typeface="+mn-ea"/>
              <a:cs typeface="+mn-cs"/>
            </a:rPr>
            <a:t>用申請書（</a:t>
          </a:r>
          <a:r>
            <a:rPr lang="en-US" altLang="ja-JP" sz="1200" b="0" u="sng">
              <a:solidFill>
                <a:srgbClr val="C00000"/>
              </a:solidFill>
              <a:effectLst/>
              <a:latin typeface="+mn-ea"/>
              <a:ea typeface="+mn-ea"/>
              <a:cs typeface="+mn-cs"/>
            </a:rPr>
            <a:t>K-MIX R</a:t>
          </a:r>
          <a:r>
            <a:rPr lang="ja-JP" altLang="ja-JP" sz="1200" b="0" u="sng">
              <a:solidFill>
                <a:srgbClr val="C00000"/>
              </a:solidFill>
              <a:effectLst/>
              <a:latin typeface="+mn-ea"/>
              <a:ea typeface="+mn-ea"/>
              <a:cs typeface="+mn-cs"/>
            </a:rPr>
            <a:t>サイトからダウンロードできます）</a:t>
          </a:r>
          <a:r>
            <a:rPr lang="ja-JP" altLang="ja-JP" sz="1200" b="0">
              <a:solidFill>
                <a:srgbClr val="C00000"/>
              </a:solidFill>
              <a:effectLst/>
              <a:latin typeface="+mn-ea"/>
              <a:ea typeface="+mn-ea"/>
              <a:cs typeface="+mn-cs"/>
            </a:rPr>
            <a:t>をあわせてご提出ください。</a:t>
          </a:r>
          <a:endParaRPr lang="ja-JP" altLang="ja-JP" sz="1200" b="0">
            <a:solidFill>
              <a:srgbClr val="C00000"/>
            </a:solidFill>
            <a:effectLst/>
            <a:latin typeface="+mn-ea"/>
            <a:ea typeface="+mn-ea"/>
          </a:endParaRPr>
        </a:p>
      </xdr:txBody>
    </xdr:sp>
    <xdr:clientData/>
  </xdr:twoCellAnchor>
  <xdr:twoCellAnchor>
    <xdr:from>
      <xdr:col>10</xdr:col>
      <xdr:colOff>581024</xdr:colOff>
      <xdr:row>26</xdr:row>
      <xdr:rowOff>104775</xdr:rowOff>
    </xdr:from>
    <xdr:to>
      <xdr:col>18</xdr:col>
      <xdr:colOff>400049</xdr:colOff>
      <xdr:row>31</xdr:row>
      <xdr:rowOff>0</xdr:rowOff>
    </xdr:to>
    <xdr:sp macro="" textlink="">
      <xdr:nvSpPr>
        <xdr:cNvPr id="4" name="テキスト ボックス 3">
          <a:extLst>
            <a:ext uri="{FF2B5EF4-FFF2-40B4-BE49-F238E27FC236}">
              <a16:creationId xmlns:a16="http://schemas.microsoft.com/office/drawing/2014/main" id="{F09D4780-0158-4431-8945-A2D3B4D63509}"/>
            </a:ext>
          </a:extLst>
        </xdr:cNvPr>
        <xdr:cNvSpPr txBox="1"/>
      </xdr:nvSpPr>
      <xdr:spPr>
        <a:xfrm>
          <a:off x="6391274" y="5553075"/>
          <a:ext cx="4467225" cy="942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ja-JP" sz="1200">
              <a:solidFill>
                <a:srgbClr val="C00000"/>
              </a:solidFill>
              <a:effectLst/>
              <a:latin typeface="+mn-ea"/>
              <a:ea typeface="+mn-ea"/>
              <a:cs typeface="+mn-cs"/>
            </a:rPr>
            <a:t>本システムのご連絡窓口となる担当者様をご記入ください。</a:t>
          </a:r>
          <a:endParaRPr lang="ja-JP" altLang="ja-JP" sz="1200">
            <a:solidFill>
              <a:srgbClr val="C00000"/>
            </a:solidFill>
            <a:effectLst/>
            <a:latin typeface="+mn-ea"/>
            <a:ea typeface="+mn-ea"/>
          </a:endParaRPr>
        </a:p>
        <a:p>
          <a:pPr algn="l"/>
          <a:r>
            <a:rPr kumimoji="1" lang="ja-JP" altLang="ja-JP" sz="1200">
              <a:solidFill>
                <a:srgbClr val="C00000"/>
              </a:solidFill>
              <a:effectLst/>
              <a:latin typeface="+mn-ea"/>
              <a:ea typeface="+mn-ea"/>
              <a:cs typeface="+mn-cs"/>
            </a:rPr>
            <a:t>「施設代表者と同じ」にチェックを入れた場合は、省略可能です。</a:t>
          </a:r>
          <a:endParaRPr lang="ja-JP" altLang="ja-JP" sz="1200">
            <a:solidFill>
              <a:srgbClr val="C00000"/>
            </a:solidFill>
            <a:effectLst/>
            <a:latin typeface="+mn-ea"/>
            <a:ea typeface="+mn-ea"/>
          </a:endParaRPr>
        </a:p>
      </xdr:txBody>
    </xdr:sp>
    <xdr:clientData/>
  </xdr:twoCellAnchor>
  <xdr:twoCellAnchor>
    <xdr:from>
      <xdr:col>11</xdr:col>
      <xdr:colOff>0</xdr:colOff>
      <xdr:row>26</xdr:row>
      <xdr:rowOff>66675</xdr:rowOff>
    </xdr:from>
    <xdr:to>
      <xdr:col>11</xdr:col>
      <xdr:colOff>0</xdr:colOff>
      <xdr:row>31</xdr:row>
      <xdr:rowOff>0</xdr:rowOff>
    </xdr:to>
    <xdr:cxnSp macro="">
      <xdr:nvCxnSpPr>
        <xdr:cNvPr id="5" name="直線コネクタ 4">
          <a:extLst>
            <a:ext uri="{FF2B5EF4-FFF2-40B4-BE49-F238E27FC236}">
              <a16:creationId xmlns:a16="http://schemas.microsoft.com/office/drawing/2014/main" id="{321CD6B1-63B1-4312-B0F1-71A28D4F43AD}"/>
            </a:ext>
          </a:extLst>
        </xdr:cNvPr>
        <xdr:cNvCxnSpPr/>
      </xdr:nvCxnSpPr>
      <xdr:spPr>
        <a:xfrm>
          <a:off x="6391275" y="5514975"/>
          <a:ext cx="0" cy="981075"/>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6</xdr:row>
      <xdr:rowOff>0</xdr:rowOff>
    </xdr:from>
    <xdr:to>
      <xdr:col>16</xdr:col>
      <xdr:colOff>142875</xdr:colOff>
      <xdr:row>9</xdr:row>
      <xdr:rowOff>123824</xdr:rowOff>
    </xdr:to>
    <xdr:sp macro="" textlink="">
      <xdr:nvSpPr>
        <xdr:cNvPr id="6" name="テキスト ボックス 5">
          <a:extLst>
            <a:ext uri="{FF2B5EF4-FFF2-40B4-BE49-F238E27FC236}">
              <a16:creationId xmlns:a16="http://schemas.microsoft.com/office/drawing/2014/main" id="{B9D5DE55-F011-4929-9779-BE213344D13E}"/>
            </a:ext>
          </a:extLst>
        </xdr:cNvPr>
        <xdr:cNvSpPr txBox="1"/>
      </xdr:nvSpPr>
      <xdr:spPr>
        <a:xfrm>
          <a:off x="6391275" y="1257300"/>
          <a:ext cx="3048000" cy="752474"/>
        </a:xfrm>
        <a:prstGeom prst="rect">
          <a:avLst/>
        </a:prstGeom>
        <a:solidFill>
          <a:schemeClr val="lt1"/>
        </a:solidFill>
        <a:ln w="38100"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C00000"/>
              </a:solidFill>
              <a:effectLst/>
              <a:latin typeface="+mn-lt"/>
              <a:ea typeface="+mn-ea"/>
              <a:cs typeface="+mn-cs"/>
            </a:rPr>
            <a:t>青色セルをご入力のうえ、</a:t>
          </a:r>
          <a:endParaRPr kumimoji="1" lang="en-US" altLang="ja-JP" sz="1100">
            <a:solidFill>
              <a:srgbClr val="C00000"/>
            </a:solidFill>
            <a:effectLst/>
            <a:latin typeface="+mn-lt"/>
            <a:ea typeface="+mn-ea"/>
            <a:cs typeface="+mn-cs"/>
          </a:endParaRPr>
        </a:p>
        <a:p>
          <a:r>
            <a:rPr kumimoji="1" lang="en-US" altLang="ja-JP" sz="1100" u="sng">
              <a:solidFill>
                <a:srgbClr val="C00000"/>
              </a:solidFill>
              <a:effectLst/>
              <a:latin typeface="+mn-lt"/>
              <a:ea typeface="+mn-ea"/>
              <a:cs typeface="+mn-cs"/>
            </a:rPr>
            <a:t>Excel</a:t>
          </a:r>
          <a:r>
            <a:rPr kumimoji="1" lang="ja-JP" altLang="en-US" sz="1100" u="sng">
              <a:solidFill>
                <a:srgbClr val="C00000"/>
              </a:solidFill>
              <a:effectLst/>
              <a:latin typeface="+mn-lt"/>
              <a:ea typeface="+mn-ea"/>
              <a:cs typeface="+mn-cs"/>
            </a:rPr>
            <a:t>ファイルをメールに添付して</a:t>
          </a:r>
          <a:r>
            <a:rPr kumimoji="1" lang="ja-JP" altLang="en-US" sz="1100">
              <a:solidFill>
                <a:srgbClr val="C00000"/>
              </a:solidFill>
              <a:effectLst/>
              <a:latin typeface="+mn-lt"/>
              <a:ea typeface="+mn-ea"/>
              <a:cs typeface="+mn-cs"/>
            </a:rPr>
            <a:t>ご提出ください。</a:t>
          </a:r>
          <a:endParaRPr kumimoji="1" lang="en-US" altLang="ja-JP" sz="1100">
            <a:solidFill>
              <a:srgbClr val="C00000"/>
            </a:solidFill>
            <a:effectLst/>
            <a:latin typeface="+mn-lt"/>
            <a:ea typeface="+mn-ea"/>
            <a:cs typeface="+mn-cs"/>
          </a:endParaRPr>
        </a:p>
        <a:p>
          <a:r>
            <a:rPr lang="en-US" altLang="ja-JP" sz="1600" b="1">
              <a:solidFill>
                <a:srgbClr val="C00000"/>
              </a:solidFill>
              <a:effectLst/>
            </a:rPr>
            <a:t>【</a:t>
          </a:r>
          <a:r>
            <a:rPr lang="ja-JP" altLang="en-US" sz="1600" b="1">
              <a:solidFill>
                <a:srgbClr val="C00000"/>
              </a:solidFill>
              <a:effectLst/>
            </a:rPr>
            <a:t>送信先</a:t>
          </a:r>
          <a:r>
            <a:rPr lang="en-US" altLang="ja-JP" sz="1600" b="1">
              <a:solidFill>
                <a:srgbClr val="C00000"/>
              </a:solidFill>
              <a:effectLst/>
            </a:rPr>
            <a:t>】office@kmix-r.jp</a:t>
          </a:r>
          <a:endParaRPr lang="ja-JP" altLang="ja-JP" sz="1600" b="1">
            <a:solidFill>
              <a:srgbClr val="C00000"/>
            </a:solidFill>
            <a:effectLst/>
          </a:endParaRPr>
        </a:p>
      </xdr:txBody>
    </xdr:sp>
    <xdr:clientData/>
  </xdr:twoCellAnchor>
  <xdr:twoCellAnchor>
    <xdr:from>
      <xdr:col>11</xdr:col>
      <xdr:colOff>0</xdr:colOff>
      <xdr:row>19</xdr:row>
      <xdr:rowOff>0</xdr:rowOff>
    </xdr:from>
    <xdr:to>
      <xdr:col>11</xdr:col>
      <xdr:colOff>0</xdr:colOff>
      <xdr:row>25</xdr:row>
      <xdr:rowOff>733425</xdr:rowOff>
    </xdr:to>
    <xdr:cxnSp macro="">
      <xdr:nvCxnSpPr>
        <xdr:cNvPr id="7" name="直線コネクタ 6">
          <a:extLst>
            <a:ext uri="{FF2B5EF4-FFF2-40B4-BE49-F238E27FC236}">
              <a16:creationId xmlns:a16="http://schemas.microsoft.com/office/drawing/2014/main" id="{DE51E12C-4C62-4386-90AF-D02E0DA1CC2B}"/>
            </a:ext>
          </a:extLst>
        </xdr:cNvPr>
        <xdr:cNvCxnSpPr/>
      </xdr:nvCxnSpPr>
      <xdr:spPr>
        <a:xfrm>
          <a:off x="6391275" y="3981450"/>
          <a:ext cx="0" cy="1466850"/>
        </a:xfrm>
        <a:prstGeom prst="line">
          <a:avLst/>
        </a:prstGeom>
        <a:ln w="57150">
          <a:solidFill>
            <a:srgbClr val="C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85727</xdr:colOff>
      <xdr:row>32</xdr:row>
      <xdr:rowOff>29883</xdr:rowOff>
    </xdr:from>
    <xdr:to>
      <xdr:col>10</xdr:col>
      <xdr:colOff>560</xdr:colOff>
      <xdr:row>37</xdr:row>
      <xdr:rowOff>72039</xdr:rowOff>
    </xdr:to>
    <xdr:grpSp>
      <xdr:nvGrpSpPr>
        <xdr:cNvPr id="8" name="グループ化 7">
          <a:extLst>
            <a:ext uri="{FF2B5EF4-FFF2-40B4-BE49-F238E27FC236}">
              <a16:creationId xmlns:a16="http://schemas.microsoft.com/office/drawing/2014/main" id="{552AA6FF-7E07-4309-971B-FC9EEB1EB1D6}"/>
            </a:ext>
          </a:extLst>
        </xdr:cNvPr>
        <xdr:cNvGrpSpPr/>
      </xdr:nvGrpSpPr>
      <xdr:grpSpPr>
        <a:xfrm>
          <a:off x="85727" y="9993033"/>
          <a:ext cx="6639483" cy="899406"/>
          <a:chOff x="66677" y="8980652"/>
          <a:chExt cx="5995722" cy="952788"/>
        </a:xfrm>
      </xdr:grpSpPr>
      <xdr:grpSp>
        <xdr:nvGrpSpPr>
          <xdr:cNvPr id="9" name="グループ化 8">
            <a:extLst>
              <a:ext uri="{FF2B5EF4-FFF2-40B4-BE49-F238E27FC236}">
                <a16:creationId xmlns:a16="http://schemas.microsoft.com/office/drawing/2014/main" id="{5A98ED40-77F9-4ED1-A62A-7498BE2CFB68}"/>
              </a:ext>
            </a:extLst>
          </xdr:cNvPr>
          <xdr:cNvGrpSpPr/>
        </xdr:nvGrpSpPr>
        <xdr:grpSpPr>
          <a:xfrm>
            <a:off x="66677" y="8980652"/>
            <a:ext cx="5640036" cy="952788"/>
            <a:chOff x="66677" y="8980652"/>
            <a:chExt cx="5640036" cy="952788"/>
          </a:xfrm>
        </xdr:grpSpPr>
        <xdr:sp macro="" textlink="">
          <xdr:nvSpPr>
            <xdr:cNvPr id="11" name="テキスト ボックス 10">
              <a:extLst>
                <a:ext uri="{FF2B5EF4-FFF2-40B4-BE49-F238E27FC236}">
                  <a16:creationId xmlns:a16="http://schemas.microsoft.com/office/drawing/2014/main" id="{B89A42CE-EA75-4C3B-B9A4-EE174EDBE9AD}"/>
                </a:ext>
              </a:extLst>
            </xdr:cNvPr>
            <xdr:cNvSpPr txBox="1"/>
          </xdr:nvSpPr>
          <xdr:spPr>
            <a:xfrm>
              <a:off x="350145" y="9188196"/>
              <a:ext cx="5356568" cy="745244"/>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lgn="l"/>
              <a:r>
                <a:rPr kumimoji="1" lang="ja-JP" altLang="en-US" sz="900" b="1">
                  <a:latin typeface="Meiryo UI" panose="020B0604030504040204" pitchFamily="50" charset="-128"/>
                  <a:ea typeface="Meiryo UI" panose="020B0604030504040204" pitchFamily="50" charset="-128"/>
                </a:rPr>
                <a:t>　　　　　　　かがわ医療情報ネットワーク協議会事務局 </a:t>
              </a:r>
              <a:r>
                <a:rPr kumimoji="1" lang="ja-JP" altLang="en-US" sz="900" b="1"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760-0011</a:t>
              </a:r>
              <a:r>
                <a:rPr kumimoji="1" lang="ja-JP" altLang="en-US" sz="900">
                  <a:latin typeface="Meiryo UI" panose="020B0604030504040204" pitchFamily="50" charset="-128"/>
                  <a:ea typeface="Meiryo UI" panose="020B0604030504040204" pitchFamily="50" charset="-128"/>
                </a:rPr>
                <a:t>　香川県高松市浜ノ町</a:t>
              </a:r>
              <a:r>
                <a:rPr kumimoji="1" lang="en-US" altLang="ja-JP" sz="900">
                  <a:latin typeface="Meiryo UI" panose="020B0604030504040204" pitchFamily="50" charset="-128"/>
                  <a:ea typeface="Meiryo UI" panose="020B0604030504040204" pitchFamily="50" charset="-128"/>
                </a:rPr>
                <a:t>73</a:t>
              </a:r>
              <a:r>
                <a:rPr kumimoji="1" lang="ja-JP" altLang="en-US" sz="900">
                  <a:latin typeface="Meiryo UI" panose="020B0604030504040204" pitchFamily="50" charset="-128"/>
                  <a:ea typeface="Meiryo UI" panose="020B0604030504040204" pitchFamily="50" charset="-128"/>
                </a:rPr>
                <a:t>番</a:t>
              </a:r>
              <a:r>
                <a:rPr kumimoji="1" lang="en-US" altLang="ja-JP" sz="900">
                  <a:latin typeface="Meiryo UI" panose="020B0604030504040204" pitchFamily="50" charset="-128"/>
                  <a:ea typeface="Meiryo UI" panose="020B0604030504040204" pitchFamily="50" charset="-128"/>
                </a:rPr>
                <a:t>4</a:t>
              </a:r>
              <a:r>
                <a:rPr kumimoji="1" lang="ja-JP" altLang="en-US" sz="900">
                  <a:latin typeface="Meiryo UI" panose="020B0604030504040204" pitchFamily="50" charset="-128"/>
                  <a:ea typeface="Meiryo UI" panose="020B0604030504040204" pitchFamily="50" charset="-128"/>
                </a:rPr>
                <a:t>号</a:t>
              </a:r>
            </a:p>
            <a:p>
              <a:pPr lvl="0" algn="l"/>
              <a:r>
                <a:rPr kumimoji="1" lang="en-US" altLang="ja-JP" sz="900">
                  <a:latin typeface="Meiryo UI" panose="020B0604030504040204" pitchFamily="50" charset="-128"/>
                  <a:ea typeface="Meiryo UI" panose="020B0604030504040204" pitchFamily="50" charset="-128"/>
                </a:rPr>
                <a:t>TEL</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087-823-1121</a:t>
              </a:r>
              <a:r>
                <a:rPr kumimoji="1" lang="ja-JP" altLang="en-US" sz="900">
                  <a:latin typeface="Meiryo UI" panose="020B0604030504040204" pitchFamily="50" charset="-128"/>
                  <a:ea typeface="Meiryo UI" panose="020B0604030504040204" pitchFamily="50" charset="-128"/>
                </a:rPr>
                <a:t>　  </a:t>
              </a:r>
              <a:r>
                <a:rPr kumimoji="1" lang="en-US" altLang="ja-JP" sz="900">
                  <a:latin typeface="Meiryo UI" panose="020B0604030504040204" pitchFamily="50" charset="-128"/>
                  <a:ea typeface="Meiryo UI" panose="020B0604030504040204" pitchFamily="50" charset="-128"/>
                </a:rPr>
                <a:t>FAX</a:t>
              </a:r>
              <a:r>
                <a:rPr kumimoji="1" lang="ja-JP" altLang="en-US" sz="900">
                  <a:latin typeface="Meiryo UI" panose="020B0604030504040204" pitchFamily="50" charset="-128"/>
                  <a:ea typeface="Meiryo UI" panose="020B0604030504040204" pitchFamily="50" charset="-128"/>
                </a:rPr>
                <a:t>：</a:t>
              </a:r>
              <a:r>
                <a:rPr kumimoji="1" lang="en-US" altLang="ja-JP" sz="900">
                  <a:latin typeface="Meiryo UI" panose="020B0604030504040204" pitchFamily="50" charset="-128"/>
                  <a:ea typeface="Meiryo UI" panose="020B0604030504040204" pitchFamily="50" charset="-128"/>
                </a:rPr>
                <a:t>087-883-0202</a:t>
              </a:r>
              <a:r>
                <a:rPr kumimoji="1" lang="en-US" altLang="ja-JP" sz="900" baseline="0">
                  <a:latin typeface="Meiryo UI" panose="020B0604030504040204" pitchFamily="50" charset="-128"/>
                  <a:ea typeface="Meiryo UI" panose="020B0604030504040204" pitchFamily="50" charset="-128"/>
                </a:rPr>
                <a:t>    </a:t>
              </a:r>
              <a:r>
                <a:rPr kumimoji="1" lang="ja-JP" altLang="en-US" sz="900">
                  <a:latin typeface="Meiryo UI" panose="020B0604030504040204" pitchFamily="50" charset="-128"/>
                  <a:ea typeface="Meiryo UI" panose="020B0604030504040204" pitchFamily="50" charset="-128"/>
                </a:rPr>
                <a:t>メール：</a:t>
              </a:r>
              <a:r>
                <a:rPr kumimoji="1" lang="en-US" altLang="ja-JP" sz="900">
                  <a:latin typeface="Meiryo UI" panose="020B0604030504040204" pitchFamily="50" charset="-128"/>
                  <a:ea typeface="Meiryo UI" panose="020B0604030504040204" pitchFamily="50" charset="-128"/>
                </a:rPr>
                <a:t>info@kmix-r.jp </a:t>
              </a:r>
            </a:p>
          </xdr:txBody>
        </xdr:sp>
        <xdr:pic>
          <xdr:nvPicPr>
            <xdr:cNvPr id="12" name="図 11">
              <a:extLst>
                <a:ext uri="{FF2B5EF4-FFF2-40B4-BE49-F238E27FC236}">
                  <a16:creationId xmlns:a16="http://schemas.microsoft.com/office/drawing/2014/main" id="{D91959B0-0B1C-4170-8136-02C2183D0858}"/>
                </a:ext>
              </a:extLst>
            </xdr:cNvPr>
            <xdr:cNvPicPr>
              <a:picLocks noChangeAspect="1"/>
            </xdr:cNvPicPr>
          </xdr:nvPicPr>
          <xdr:blipFill>
            <a:blip xmlns:r="http://schemas.openxmlformats.org/officeDocument/2006/relationships" r:embed="rId2"/>
            <a:stretch>
              <a:fillRect/>
            </a:stretch>
          </xdr:blipFill>
          <xdr:spPr>
            <a:xfrm>
              <a:off x="208583" y="9355004"/>
              <a:ext cx="609600" cy="166255"/>
            </a:xfrm>
            <a:prstGeom prst="rect">
              <a:avLst/>
            </a:prstGeom>
          </xdr:spPr>
        </xdr:pic>
        <xdr:sp macro="" textlink="">
          <xdr:nvSpPr>
            <xdr:cNvPr id="13" name="テキスト ボックス 12">
              <a:extLst>
                <a:ext uri="{FF2B5EF4-FFF2-40B4-BE49-F238E27FC236}">
                  <a16:creationId xmlns:a16="http://schemas.microsoft.com/office/drawing/2014/main" id="{0A1E60E0-F18F-4645-9839-24E65F03816F}"/>
                </a:ext>
              </a:extLst>
            </xdr:cNvPr>
            <xdr:cNvSpPr txBox="1"/>
          </xdr:nvSpPr>
          <xdr:spPr>
            <a:xfrm>
              <a:off x="66677" y="8980652"/>
              <a:ext cx="4462672" cy="294397"/>
            </a:xfrm>
            <a:prstGeom prst="rect">
              <a:avLst/>
            </a:prstGeom>
            <a:noFill/>
            <a:ln w="9525" cmpd="sng">
              <a:noFill/>
              <a:prstDash val="lg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入力済みの</a:t>
              </a:r>
              <a:r>
                <a:rPr kumimoji="1" lang="en-US" altLang="ja-JP" sz="1050" b="0">
                  <a:latin typeface="Meiryo UI" panose="020B0604030504040204" pitchFamily="50" charset="-128"/>
                  <a:ea typeface="Meiryo UI" panose="020B0604030504040204" pitchFamily="50" charset="-128"/>
                </a:rPr>
                <a:t>excel</a:t>
              </a:r>
              <a:r>
                <a:rPr kumimoji="1" lang="ja-JP" altLang="en-US" sz="1050" b="0">
                  <a:latin typeface="Meiryo UI" panose="020B0604030504040204" pitchFamily="50" charset="-128"/>
                  <a:ea typeface="Meiryo UI" panose="020B0604030504040204" pitchFamily="50" charset="-128"/>
                </a:rPr>
                <a:t>ファイルをメールでご送付ください。</a:t>
              </a:r>
              <a:r>
                <a:rPr kumimoji="1" lang="en-US" altLang="ja-JP" sz="1050" b="0">
                  <a:latin typeface="Meiryo UI" panose="020B0604030504040204" pitchFamily="50" charset="-128"/>
                  <a:ea typeface="Meiryo UI" panose="020B0604030504040204" pitchFamily="50" charset="-128"/>
                </a:rPr>
                <a:t>【</a:t>
              </a:r>
              <a:r>
                <a:rPr kumimoji="1" lang="ja-JP" altLang="en-US" sz="1050" b="0">
                  <a:latin typeface="Meiryo UI" panose="020B0604030504040204" pitchFamily="50" charset="-128"/>
                  <a:ea typeface="Meiryo UI" panose="020B0604030504040204" pitchFamily="50" charset="-128"/>
                </a:rPr>
                <a:t>送信先</a:t>
              </a:r>
              <a:r>
                <a:rPr kumimoji="1" lang="en-US" altLang="ja-JP" sz="1050" b="0">
                  <a:latin typeface="Meiryo UI" panose="020B0604030504040204" pitchFamily="50" charset="-128"/>
                  <a:ea typeface="Meiryo UI" panose="020B0604030504040204" pitchFamily="50" charset="-128"/>
                </a:rPr>
                <a:t>】office@kmix-r.jp</a:t>
              </a:r>
            </a:p>
          </xdr:txBody>
        </xdr:sp>
      </xdr:grpSp>
      <xdr:cxnSp macro="">
        <xdr:nvCxnSpPr>
          <xdr:cNvPr id="10" name="直線コネクタ 9">
            <a:extLst>
              <a:ext uri="{FF2B5EF4-FFF2-40B4-BE49-F238E27FC236}">
                <a16:creationId xmlns:a16="http://schemas.microsoft.com/office/drawing/2014/main" id="{808979E5-5BEC-4986-846B-2F064190A057}"/>
              </a:ext>
            </a:extLst>
          </xdr:cNvPr>
          <xdr:cNvCxnSpPr/>
        </xdr:nvCxnSpPr>
        <xdr:spPr>
          <a:xfrm>
            <a:off x="85725" y="9277350"/>
            <a:ext cx="5976674" cy="0"/>
          </a:xfrm>
          <a:prstGeom prst="line">
            <a:avLst/>
          </a:prstGeom>
          <a:ln w="12700" cmpd="dbl">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6</xdr:col>
      <xdr:colOff>396581</xdr:colOff>
      <xdr:row>36</xdr:row>
      <xdr:rowOff>50693</xdr:rowOff>
    </xdr:from>
    <xdr:ext cx="2410340" cy="282898"/>
    <xdr:sp macro="" textlink="">
      <xdr:nvSpPr>
        <xdr:cNvPr id="14" name="テキスト ボックス 13">
          <a:extLst>
            <a:ext uri="{FF2B5EF4-FFF2-40B4-BE49-F238E27FC236}">
              <a16:creationId xmlns:a16="http://schemas.microsoft.com/office/drawing/2014/main" id="{1D9106A5-651B-444F-A797-501BD104D28C}"/>
            </a:ext>
          </a:extLst>
        </xdr:cNvPr>
        <xdr:cNvSpPr txBox="1"/>
      </xdr:nvSpPr>
      <xdr:spPr>
        <a:xfrm>
          <a:off x="3882731" y="7594493"/>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oneCellAnchor>
    <xdr:from>
      <xdr:col>6</xdr:col>
      <xdr:colOff>396581</xdr:colOff>
      <xdr:row>36</xdr:row>
      <xdr:rowOff>50693</xdr:rowOff>
    </xdr:from>
    <xdr:ext cx="2410340" cy="282898"/>
    <xdr:sp macro="" textlink="">
      <xdr:nvSpPr>
        <xdr:cNvPr id="15" name="テキスト ボックス 14">
          <a:extLst>
            <a:ext uri="{FF2B5EF4-FFF2-40B4-BE49-F238E27FC236}">
              <a16:creationId xmlns:a16="http://schemas.microsoft.com/office/drawing/2014/main" id="{E3BAD405-6619-4DF1-9A9E-30C536D84E63}"/>
            </a:ext>
          </a:extLst>
        </xdr:cNvPr>
        <xdr:cNvSpPr txBox="1"/>
      </xdr:nvSpPr>
      <xdr:spPr>
        <a:xfrm>
          <a:off x="4397081" y="10671068"/>
          <a:ext cx="2410340" cy="2828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900">
              <a:solidFill>
                <a:schemeClr val="tx1"/>
              </a:solidFill>
              <a:effectLst/>
              <a:latin typeface="Meiryo UI" panose="020B0604030504040204" pitchFamily="50" charset="-128"/>
              <a:ea typeface="Meiryo UI" panose="020B0604030504040204" pitchFamily="50" charset="-128"/>
              <a:cs typeface="+mn-cs"/>
            </a:rPr>
            <a:t>『K-MIX</a:t>
          </a:r>
          <a:r>
            <a:rPr kumimoji="1" lang="ja-JP" altLang="ja-JP" sz="900">
              <a:solidFill>
                <a:schemeClr val="tx1"/>
              </a:solidFill>
              <a:effectLst/>
              <a:latin typeface="Meiryo UI" panose="020B0604030504040204" pitchFamily="50" charset="-128"/>
              <a:ea typeface="Meiryo UI" panose="020B0604030504040204" pitchFamily="50" charset="-128"/>
              <a:cs typeface="+mn-cs"/>
            </a:rPr>
            <a:t> </a:t>
          </a:r>
          <a:r>
            <a:rPr kumimoji="1" lang="en-US" altLang="ja-JP" sz="900">
              <a:solidFill>
                <a:schemeClr val="tx1"/>
              </a:solidFill>
              <a:effectLst/>
              <a:latin typeface="Meiryo UI" panose="020B0604030504040204" pitchFamily="50" charset="-128"/>
              <a:ea typeface="Meiryo UI" panose="020B0604030504040204" pitchFamily="50" charset="-128"/>
              <a:cs typeface="+mn-cs"/>
            </a:rPr>
            <a:t>R』WEB</a:t>
          </a:r>
          <a:r>
            <a:rPr kumimoji="1" lang="ja-JP" altLang="ja-JP" sz="900">
              <a:solidFill>
                <a:schemeClr val="tx1"/>
              </a:solidFill>
              <a:effectLst/>
              <a:latin typeface="Meiryo UI" panose="020B0604030504040204" pitchFamily="50" charset="-128"/>
              <a:ea typeface="Meiryo UI" panose="020B0604030504040204" pitchFamily="50" charset="-128"/>
              <a:cs typeface="+mn-cs"/>
            </a:rPr>
            <a:t>サイト：</a:t>
          </a:r>
          <a:r>
            <a:rPr kumimoji="1" lang="en-US" altLang="ja-JP" sz="900">
              <a:solidFill>
                <a:schemeClr val="tx1"/>
              </a:solidFill>
              <a:effectLst/>
              <a:latin typeface="Meiryo UI" panose="020B0604030504040204" pitchFamily="50" charset="-128"/>
              <a:ea typeface="Meiryo UI" panose="020B0604030504040204" pitchFamily="50" charset="-128"/>
              <a:cs typeface="+mn-cs"/>
            </a:rPr>
            <a:t>https://kmix-r.jp/</a:t>
          </a:r>
          <a:endParaRPr lang="ja-JP" altLang="ja-JP" sz="900">
            <a:effectLst/>
            <a:latin typeface="Meiryo UI" panose="020B0604030504040204" pitchFamily="50" charset="-128"/>
            <a:ea typeface="Meiryo UI" panose="020B0604030504040204"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L38"/>
  <sheetViews>
    <sheetView tabSelected="1" view="pageBreakPreview" topLeftCell="A3" zoomScaleNormal="100" zoomScaleSheetLayoutView="100" workbookViewId="0">
      <selection activeCell="C9" sqref="C9:E9"/>
    </sheetView>
  </sheetViews>
  <sheetFormatPr defaultColWidth="8.7109375" defaultRowHeight="14.25" x14ac:dyDescent="0.35"/>
  <cols>
    <col min="1" max="1" width="3.7109375" style="1" customWidth="1"/>
    <col min="2" max="2" width="17.140625" style="1" customWidth="1"/>
    <col min="3" max="3" width="9.140625" style="1" customWidth="1"/>
    <col min="4" max="4" width="4.85546875" style="1" customWidth="1"/>
    <col min="5" max="5" width="10.28515625" style="1" customWidth="1"/>
    <col min="6" max="6" width="14.85546875" style="1" customWidth="1"/>
    <col min="7" max="7" width="8.42578125" style="1" customWidth="1"/>
    <col min="8" max="8" width="7.42578125" style="1" customWidth="1"/>
    <col min="9" max="9" width="17.28515625" style="1" customWidth="1"/>
    <col min="10" max="10" width="7.7109375" style="1" customWidth="1"/>
    <col min="11" max="11" width="8.7109375" style="1"/>
    <col min="12" max="13" width="11.5703125" style="1" bestFit="1" customWidth="1"/>
    <col min="14" max="14" width="8.85546875" style="1" bestFit="1" customWidth="1"/>
    <col min="15" max="15" width="8.7109375" style="1"/>
    <col min="16" max="16" width="9.7109375" style="1" bestFit="1" customWidth="1"/>
    <col min="17" max="28" width="8.85546875" style="1" bestFit="1" customWidth="1"/>
    <col min="29" max="30" width="8.7109375" style="1"/>
    <col min="31" max="37" width="8.85546875" style="1" bestFit="1" customWidth="1"/>
    <col min="38" max="16384" width="8.7109375" style="1"/>
  </cols>
  <sheetData>
    <row r="1" spans="1:38" hidden="1" x14ac:dyDescent="0.35">
      <c r="L1" s="1" t="s">
        <v>19</v>
      </c>
      <c r="M1" s="1" t="s">
        <v>17</v>
      </c>
      <c r="N1" s="1" t="s">
        <v>43</v>
      </c>
      <c r="O1" s="1" t="s">
        <v>42</v>
      </c>
      <c r="P1" s="1" t="s">
        <v>41</v>
      </c>
      <c r="Q1" s="1" t="s">
        <v>40</v>
      </c>
      <c r="R1" s="1" t="s">
        <v>39</v>
      </c>
      <c r="S1" s="1" t="s">
        <v>13</v>
      </c>
      <c r="T1" s="1" t="s">
        <v>38</v>
      </c>
      <c r="U1" s="1" t="s">
        <v>37</v>
      </c>
      <c r="V1" s="1" t="s">
        <v>36</v>
      </c>
      <c r="W1" s="1" t="s">
        <v>11</v>
      </c>
      <c r="X1" s="1" t="s">
        <v>35</v>
      </c>
      <c r="Y1" s="1" t="s">
        <v>10</v>
      </c>
      <c r="Z1" s="1" t="s">
        <v>34</v>
      </c>
      <c r="AA1" s="1" t="s">
        <v>33</v>
      </c>
      <c r="AB1" s="1" t="s">
        <v>32</v>
      </c>
      <c r="AC1" s="1" t="s">
        <v>31</v>
      </c>
      <c r="AD1" s="1" t="s">
        <v>30</v>
      </c>
      <c r="AE1" s="1" t="s">
        <v>29</v>
      </c>
      <c r="AF1" s="1" t="s">
        <v>28</v>
      </c>
      <c r="AG1" s="1" t="s">
        <v>27</v>
      </c>
      <c r="AH1" s="1" t="s">
        <v>26</v>
      </c>
      <c r="AI1" s="1" t="s">
        <v>25</v>
      </c>
      <c r="AJ1" s="1" t="s">
        <v>24</v>
      </c>
      <c r="AK1" s="1" t="s">
        <v>23</v>
      </c>
      <c r="AL1" s="1" t="s">
        <v>22</v>
      </c>
    </row>
    <row r="2" spans="1:38" hidden="1" x14ac:dyDescent="0.35">
      <c r="L2" s="2">
        <f>C9</f>
        <v>0</v>
      </c>
      <c r="M2" s="2">
        <f>C10</f>
        <v>0</v>
      </c>
      <c r="N2" s="1">
        <f>G9</f>
        <v>37</v>
      </c>
      <c r="O2" s="1" t="str">
        <f>MID(H9,2,2)</f>
        <v/>
      </c>
      <c r="P2" s="3">
        <f>I9</f>
        <v>0</v>
      </c>
      <c r="Q2" s="1">
        <f>D11</f>
        <v>0</v>
      </c>
      <c r="R2" s="1">
        <f>D12</f>
        <v>0</v>
      </c>
      <c r="S2" s="1">
        <f>C13</f>
        <v>0</v>
      </c>
      <c r="T2" s="1">
        <f>G13</f>
        <v>0</v>
      </c>
      <c r="U2" s="1">
        <f>D14</f>
        <v>0</v>
      </c>
      <c r="V2" s="1">
        <f>D15</f>
        <v>0</v>
      </c>
      <c r="W2" s="1">
        <f>C16</f>
        <v>0</v>
      </c>
      <c r="X2" s="1">
        <f>G16</f>
        <v>0</v>
      </c>
      <c r="Y2" s="1">
        <f>C17</f>
        <v>0</v>
      </c>
      <c r="Z2" s="1" t="e">
        <f>#REF!</f>
        <v>#REF!</v>
      </c>
      <c r="AA2" s="1" t="e">
        <f>#REF!</f>
        <v>#REF!</v>
      </c>
      <c r="AB2" s="1" t="e">
        <f>#REF!</f>
        <v>#REF!</v>
      </c>
      <c r="AC2" s="1" t="str">
        <f>C20</f>
        <v>□</v>
      </c>
      <c r="AD2" s="1" t="str">
        <f>E22</f>
        <v>□</v>
      </c>
      <c r="AE2" s="1" t="e">
        <f>#REF!</f>
        <v>#REF!</v>
      </c>
      <c r="AF2" s="1" t="e">
        <f>#REF!</f>
        <v>#REF!</v>
      </c>
      <c r="AG2" s="1">
        <f>D27</f>
        <v>0</v>
      </c>
      <c r="AH2" s="1">
        <f>D28</f>
        <v>0</v>
      </c>
      <c r="AI2" s="1">
        <f>C29</f>
        <v>0</v>
      </c>
      <c r="AJ2" s="1">
        <f>G29</f>
        <v>0</v>
      </c>
      <c r="AK2" s="1">
        <f>C31</f>
        <v>0</v>
      </c>
      <c r="AL2" s="1" t="str">
        <f>J27</f>
        <v>□</v>
      </c>
    </row>
    <row r="3" spans="1:38" ht="21" customHeight="1" x14ac:dyDescent="0.35">
      <c r="A3" s="19" t="s">
        <v>46</v>
      </c>
      <c r="G3" s="118" t="s">
        <v>57</v>
      </c>
      <c r="H3" s="119"/>
      <c r="I3" s="119"/>
      <c r="J3" s="124"/>
    </row>
    <row r="4" spans="1:38" ht="6" customHeight="1" x14ac:dyDescent="0.35">
      <c r="G4" s="120"/>
      <c r="H4" s="121"/>
      <c r="I4" s="121"/>
      <c r="J4" s="125"/>
    </row>
    <row r="5" spans="1:38" ht="17.100000000000001" customHeight="1" thickBot="1" x14ac:dyDescent="0.4">
      <c r="A5" s="18" t="s">
        <v>21</v>
      </c>
      <c r="G5" s="122"/>
      <c r="H5" s="123"/>
      <c r="I5" s="123"/>
      <c r="J5" s="126"/>
    </row>
    <row r="6" spans="1:38" ht="6" customHeight="1" x14ac:dyDescent="0.35"/>
    <row r="7" spans="1:38" s="4" customFormat="1" ht="50.1" customHeight="1" x14ac:dyDescent="0.35">
      <c r="B7" s="133" t="s">
        <v>20</v>
      </c>
      <c r="C7" s="133"/>
      <c r="D7" s="133"/>
      <c r="E7" s="133"/>
      <c r="F7" s="133"/>
      <c r="G7" s="133"/>
      <c r="H7" s="133"/>
      <c r="I7" s="133"/>
      <c r="J7" s="133"/>
    </row>
    <row r="8" spans="1:38" ht="6.75" customHeight="1" thickBot="1" x14ac:dyDescent="0.4">
      <c r="E8" s="5"/>
      <c r="F8" s="5"/>
    </row>
    <row r="9" spans="1:38" ht="20.100000000000001" customHeight="1" x14ac:dyDescent="0.35">
      <c r="B9" s="20" t="s">
        <v>19</v>
      </c>
      <c r="C9" s="139"/>
      <c r="D9" s="139"/>
      <c r="E9" s="139"/>
      <c r="F9" s="136" t="s">
        <v>18</v>
      </c>
      <c r="G9" s="21">
        <v>37</v>
      </c>
      <c r="H9" s="22">
        <v>1</v>
      </c>
      <c r="I9" s="140"/>
      <c r="J9" s="141"/>
    </row>
    <row r="10" spans="1:38" ht="29.45" customHeight="1" thickBot="1" x14ac:dyDescent="0.4">
      <c r="B10" s="23" t="s">
        <v>50</v>
      </c>
      <c r="C10" s="138"/>
      <c r="D10" s="138"/>
      <c r="E10" s="138"/>
      <c r="F10" s="137"/>
      <c r="G10" s="31" t="s">
        <v>16</v>
      </c>
      <c r="H10" s="32" t="s">
        <v>45</v>
      </c>
      <c r="I10" s="142" t="s">
        <v>15</v>
      </c>
      <c r="J10" s="143"/>
    </row>
    <row r="11" spans="1:38" ht="17.100000000000001" customHeight="1" x14ac:dyDescent="0.35">
      <c r="B11" s="135" t="s">
        <v>14</v>
      </c>
      <c r="C11" s="38" t="s">
        <v>4</v>
      </c>
      <c r="D11" s="85"/>
      <c r="E11" s="85"/>
      <c r="F11" s="85"/>
      <c r="G11" s="85"/>
      <c r="H11" s="85"/>
      <c r="I11" s="85"/>
      <c r="J11" s="86"/>
    </row>
    <row r="12" spans="1:38" ht="29.45" customHeight="1" x14ac:dyDescent="0.35">
      <c r="B12" s="134"/>
      <c r="C12" s="24"/>
      <c r="D12" s="83"/>
      <c r="E12" s="83"/>
      <c r="F12" s="83"/>
      <c r="G12" s="83"/>
      <c r="H12" s="83"/>
      <c r="I12" s="83"/>
      <c r="J12" s="84"/>
    </row>
    <row r="13" spans="1:38" ht="44.1" customHeight="1" x14ac:dyDescent="0.35">
      <c r="B13" s="25" t="s">
        <v>51</v>
      </c>
      <c r="C13" s="77"/>
      <c r="D13" s="77"/>
      <c r="E13" s="96"/>
      <c r="F13" s="26" t="s">
        <v>52</v>
      </c>
      <c r="G13" s="80"/>
      <c r="H13" s="81"/>
      <c r="I13" s="81"/>
      <c r="J13" s="82"/>
    </row>
    <row r="14" spans="1:38" ht="21.6" customHeight="1" x14ac:dyDescent="0.35">
      <c r="B14" s="134" t="s">
        <v>12</v>
      </c>
      <c r="C14" s="37" t="s">
        <v>4</v>
      </c>
      <c r="D14" s="87"/>
      <c r="E14" s="87"/>
      <c r="F14" s="87"/>
      <c r="G14" s="87"/>
      <c r="H14" s="87"/>
      <c r="I14" s="87"/>
      <c r="J14" s="88"/>
    </row>
    <row r="15" spans="1:38" ht="30.6" customHeight="1" x14ac:dyDescent="0.35">
      <c r="B15" s="134"/>
      <c r="C15" s="24"/>
      <c r="D15" s="89"/>
      <c r="E15" s="89"/>
      <c r="F15" s="89"/>
      <c r="G15" s="89"/>
      <c r="H15" s="89"/>
      <c r="I15" s="89"/>
      <c r="J15" s="90"/>
    </row>
    <row r="16" spans="1:38" ht="21" customHeight="1" x14ac:dyDescent="0.35">
      <c r="B16" s="27" t="s">
        <v>11</v>
      </c>
      <c r="C16" s="76"/>
      <c r="D16" s="77"/>
      <c r="E16" s="77"/>
      <c r="F16" s="78"/>
      <c r="G16" s="78"/>
      <c r="H16" s="78"/>
      <c r="I16" s="78"/>
      <c r="J16" s="79"/>
    </row>
    <row r="17" spans="1:10" ht="36" customHeight="1" x14ac:dyDescent="0.35">
      <c r="B17" s="29" t="s">
        <v>10</v>
      </c>
      <c r="C17" s="66"/>
      <c r="D17" s="66"/>
      <c r="E17" s="66"/>
      <c r="F17" s="66"/>
      <c r="G17" s="66"/>
      <c r="H17" s="66"/>
      <c r="I17" s="66"/>
      <c r="J17" s="67"/>
    </row>
    <row r="18" spans="1:10" ht="21" customHeight="1" x14ac:dyDescent="0.35">
      <c r="B18" s="29" t="s">
        <v>9</v>
      </c>
      <c r="C18" s="77"/>
      <c r="D18" s="77"/>
      <c r="E18" s="96"/>
      <c r="F18" s="28" t="s">
        <v>8</v>
      </c>
      <c r="G18" s="76"/>
      <c r="H18" s="77"/>
      <c r="I18" s="77"/>
      <c r="J18" s="97"/>
    </row>
    <row r="19" spans="1:10" ht="21.6" customHeight="1" thickBot="1" x14ac:dyDescent="0.4">
      <c r="B19" s="30" t="s">
        <v>0</v>
      </c>
      <c r="C19" s="73"/>
      <c r="D19" s="74"/>
      <c r="E19" s="74"/>
      <c r="F19" s="74"/>
      <c r="G19" s="74"/>
      <c r="H19" s="74"/>
      <c r="I19" s="74"/>
      <c r="J19" s="75"/>
    </row>
    <row r="20" spans="1:10" ht="30" customHeight="1" x14ac:dyDescent="0.35">
      <c r="B20" s="110" t="s">
        <v>53</v>
      </c>
      <c r="C20" s="71" t="s">
        <v>6</v>
      </c>
      <c r="D20" s="112" t="s">
        <v>49</v>
      </c>
      <c r="E20" s="113"/>
      <c r="F20" s="113"/>
      <c r="G20" s="113"/>
      <c r="H20" s="113"/>
      <c r="I20" s="113"/>
      <c r="J20" s="114"/>
    </row>
    <row r="21" spans="1:10" ht="27.6" customHeight="1" x14ac:dyDescent="0.35">
      <c r="B21" s="110"/>
      <c r="C21" s="71"/>
      <c r="D21" s="130" t="s">
        <v>54</v>
      </c>
      <c r="E21" s="131"/>
      <c r="F21" s="131"/>
      <c r="G21" s="131"/>
      <c r="H21" s="131"/>
      <c r="I21" s="131"/>
      <c r="J21" s="132"/>
    </row>
    <row r="22" spans="1:10" ht="22.5" customHeight="1" x14ac:dyDescent="0.35">
      <c r="B22" s="110"/>
      <c r="C22" s="71"/>
      <c r="D22" s="6"/>
      <c r="E22" s="7" t="s">
        <v>6</v>
      </c>
      <c r="F22" s="98" t="str">
        <f>IF(C13="薬局","クリティカルパス ID発行希望（薬局は選択できません。）","クリティカルパス ID発行希望")</f>
        <v>クリティカルパス ID発行希望</v>
      </c>
      <c r="G22" s="98"/>
      <c r="H22" s="98"/>
      <c r="I22" s="98"/>
      <c r="J22" s="99"/>
    </row>
    <row r="23" spans="1:10" ht="22.5" customHeight="1" x14ac:dyDescent="0.35">
      <c r="B23" s="110"/>
      <c r="C23" s="71"/>
      <c r="D23" s="8"/>
      <c r="E23" s="9" t="s">
        <v>6</v>
      </c>
      <c r="F23" s="100" t="str">
        <f>IF(C13="薬局","遠隔読影 ID発行希望（薬局は選択できません。）","遠隔読影 ID発行希望")</f>
        <v>遠隔読影 ID発行希望</v>
      </c>
      <c r="G23" s="100"/>
      <c r="H23" s="100"/>
      <c r="I23" s="100"/>
      <c r="J23" s="101"/>
    </row>
    <row r="24" spans="1:10" ht="22.5" customHeight="1" x14ac:dyDescent="0.35">
      <c r="B24" s="110"/>
      <c r="C24" s="33" t="s">
        <v>2</v>
      </c>
      <c r="D24" s="68" t="s">
        <v>47</v>
      </c>
      <c r="E24" s="69"/>
      <c r="F24" s="69"/>
      <c r="G24" s="69"/>
      <c r="H24" s="69"/>
      <c r="I24" s="69"/>
      <c r="J24" s="70"/>
    </row>
    <row r="25" spans="1:10" ht="23.1" customHeight="1" x14ac:dyDescent="0.35">
      <c r="B25" s="110"/>
      <c r="C25" s="71" t="s">
        <v>6</v>
      </c>
      <c r="D25" s="107" t="s">
        <v>48</v>
      </c>
      <c r="E25" s="108"/>
      <c r="F25" s="108"/>
      <c r="G25" s="108"/>
      <c r="H25" s="108"/>
      <c r="I25" s="108"/>
      <c r="J25" s="109"/>
    </row>
    <row r="26" spans="1:10" ht="62.1" customHeight="1" thickBot="1" x14ac:dyDescent="0.4">
      <c r="B26" s="111"/>
      <c r="C26" s="72"/>
      <c r="D26" s="115" t="s">
        <v>55</v>
      </c>
      <c r="E26" s="116"/>
      <c r="F26" s="116"/>
      <c r="G26" s="116"/>
      <c r="H26" s="116"/>
      <c r="I26" s="116"/>
      <c r="J26" s="117"/>
    </row>
    <row r="27" spans="1:10" ht="21" customHeight="1" x14ac:dyDescent="0.35">
      <c r="B27" s="110" t="s">
        <v>5</v>
      </c>
      <c r="C27" s="36" t="s">
        <v>4</v>
      </c>
      <c r="D27" s="128"/>
      <c r="E27" s="128"/>
      <c r="F27" s="128"/>
      <c r="G27" s="128"/>
      <c r="H27" s="129"/>
      <c r="I27" s="12" t="s">
        <v>3</v>
      </c>
      <c r="J27" s="34" t="s">
        <v>6</v>
      </c>
    </row>
    <row r="28" spans="1:10" ht="29.45" customHeight="1" x14ac:dyDescent="0.35">
      <c r="B28" s="127"/>
      <c r="C28" s="24"/>
      <c r="D28" s="89"/>
      <c r="E28" s="89"/>
      <c r="F28" s="89"/>
      <c r="G28" s="89"/>
      <c r="H28" s="89"/>
      <c r="I28" s="89"/>
      <c r="J28" s="106"/>
    </row>
    <row r="29" spans="1:10" ht="24" customHeight="1" x14ac:dyDescent="0.35">
      <c r="B29" s="29" t="s">
        <v>1</v>
      </c>
      <c r="C29" s="102"/>
      <c r="D29" s="103"/>
      <c r="E29" s="103"/>
      <c r="F29" s="104"/>
      <c r="G29" s="104"/>
      <c r="H29" s="104"/>
      <c r="I29" s="104"/>
      <c r="J29" s="105"/>
    </row>
    <row r="30" spans="1:10" ht="24" customHeight="1" x14ac:dyDescent="0.35">
      <c r="B30" s="29" t="s">
        <v>9</v>
      </c>
      <c r="C30" s="77"/>
      <c r="D30" s="77"/>
      <c r="E30" s="96"/>
      <c r="F30" s="28" t="s">
        <v>8</v>
      </c>
      <c r="G30" s="76"/>
      <c r="H30" s="77"/>
      <c r="I30" s="77"/>
      <c r="J30" s="97"/>
    </row>
    <row r="31" spans="1:10" ht="21.6" customHeight="1" thickBot="1" x14ac:dyDescent="0.4">
      <c r="B31" s="35" t="s">
        <v>0</v>
      </c>
      <c r="C31" s="93"/>
      <c r="D31" s="94"/>
      <c r="E31" s="94"/>
      <c r="F31" s="94"/>
      <c r="G31" s="94"/>
      <c r="H31" s="94"/>
      <c r="I31" s="94"/>
      <c r="J31" s="95"/>
    </row>
    <row r="32" spans="1:10" ht="63" customHeight="1" x14ac:dyDescent="0.35">
      <c r="A32" s="10"/>
      <c r="B32" s="91" t="s">
        <v>56</v>
      </c>
      <c r="C32" s="92"/>
      <c r="D32" s="92"/>
      <c r="E32" s="92"/>
      <c r="F32" s="92"/>
      <c r="G32" s="92"/>
      <c r="H32" s="92"/>
      <c r="I32" s="92"/>
      <c r="J32" s="92"/>
    </row>
    <row r="33" spans="2:8" ht="9.6" customHeight="1" x14ac:dyDescent="0.35"/>
    <row r="34" spans="2:8" ht="14.25" customHeight="1" x14ac:dyDescent="0.35">
      <c r="B34" s="11"/>
      <c r="C34" s="11"/>
      <c r="D34" s="11"/>
      <c r="E34" s="11"/>
      <c r="F34" s="11"/>
      <c r="G34" s="11"/>
      <c r="H34" s="11"/>
    </row>
    <row r="35" spans="2:8" ht="14.25" customHeight="1" x14ac:dyDescent="0.35">
      <c r="B35" s="11"/>
      <c r="C35" s="11"/>
      <c r="D35" s="11"/>
      <c r="E35" s="11"/>
      <c r="F35" s="11"/>
      <c r="G35" s="11"/>
      <c r="H35" s="11"/>
    </row>
    <row r="36" spans="2:8" ht="14.25" customHeight="1" x14ac:dyDescent="0.35">
      <c r="B36" s="11"/>
      <c r="C36" s="11"/>
      <c r="D36" s="11"/>
      <c r="E36" s="11"/>
      <c r="F36" s="11"/>
      <c r="G36" s="11"/>
      <c r="H36" s="11"/>
    </row>
    <row r="37" spans="2:8" ht="15.75" customHeight="1" x14ac:dyDescent="0.35">
      <c r="B37" s="11"/>
      <c r="C37" s="11"/>
      <c r="D37" s="11"/>
      <c r="E37" s="11"/>
      <c r="F37" s="11"/>
      <c r="G37" s="11"/>
      <c r="H37" s="11"/>
    </row>
    <row r="38" spans="2:8" ht="14.25" customHeight="1" x14ac:dyDescent="0.35">
      <c r="B38" s="4" t="s">
        <v>58</v>
      </c>
      <c r="C38" s="11"/>
      <c r="D38" s="11"/>
      <c r="E38" s="11"/>
      <c r="F38" s="11"/>
      <c r="G38" s="11"/>
      <c r="H38" s="11"/>
    </row>
  </sheetData>
  <sheetProtection algorithmName="SHA-512" hashValue="5sNsNKsC7MPuPJ7w6eYtbCiMMz9fRXKqVl7XQaScSFv9XsnWp2t3aQIi4/NXT1th4C/e59yiZMS0OA1+zBi2PQ==" saltValue="R4dEPX9xM+I0MC5sVMO/iQ==" spinCount="100000" sheet="1" objects="1" scenarios="1" selectLockedCells="1"/>
  <mergeCells count="39">
    <mergeCell ref="G3:H5"/>
    <mergeCell ref="I3:J5"/>
    <mergeCell ref="B27:B28"/>
    <mergeCell ref="C18:E18"/>
    <mergeCell ref="G18:J18"/>
    <mergeCell ref="D27:H27"/>
    <mergeCell ref="D21:J21"/>
    <mergeCell ref="B7:J7"/>
    <mergeCell ref="B14:B15"/>
    <mergeCell ref="B11:B12"/>
    <mergeCell ref="F9:F10"/>
    <mergeCell ref="C10:E10"/>
    <mergeCell ref="C9:E9"/>
    <mergeCell ref="C13:E13"/>
    <mergeCell ref="I9:J9"/>
    <mergeCell ref="I10:J10"/>
    <mergeCell ref="B32:J32"/>
    <mergeCell ref="C31:J31"/>
    <mergeCell ref="C30:E30"/>
    <mergeCell ref="G30:J30"/>
    <mergeCell ref="F22:J22"/>
    <mergeCell ref="F23:J23"/>
    <mergeCell ref="C29:J29"/>
    <mergeCell ref="D28:J28"/>
    <mergeCell ref="D25:J25"/>
    <mergeCell ref="B20:B26"/>
    <mergeCell ref="D20:J20"/>
    <mergeCell ref="D26:J26"/>
    <mergeCell ref="C20:C23"/>
    <mergeCell ref="G13:J13"/>
    <mergeCell ref="D12:J12"/>
    <mergeCell ref="D11:J11"/>
    <mergeCell ref="D14:J14"/>
    <mergeCell ref="D15:J15"/>
    <mergeCell ref="C17:J17"/>
    <mergeCell ref="D24:J24"/>
    <mergeCell ref="C25:C26"/>
    <mergeCell ref="C19:J19"/>
    <mergeCell ref="C16:J16"/>
  </mergeCells>
  <phoneticPr fontId="1"/>
  <conditionalFormatting sqref="E22:J23">
    <cfRule type="expression" dxfId="1" priority="1">
      <formula>$C$13="薬局"</formula>
    </cfRule>
  </conditionalFormatting>
  <dataValidations count="5">
    <dataValidation type="list" allowBlank="1" showInputMessage="1" showErrorMessage="1" sqref="G13:J13" xr:uid="{00000000-0002-0000-0000-000000000000}">
      <formula1>"高松,坂出,丸亀,木田,小豆,大川,綾歌,善通寺・仲多度,三豊・観音寺,香川大学,その他,所属なし"</formula1>
    </dataValidation>
    <dataValidation type="list" allowBlank="1" showInputMessage="1" showErrorMessage="1" sqref="G9" xr:uid="{00000000-0002-0000-0000-000001000000}">
      <formula1>"1,2,3,4,5,6,7,8,9,10,11,12,13,14,15,16,17,18,19,20,21,22,23,24,25,26,27,28,29,30,31,32,33,34,35,36,37,38,39,40,41,42,43,44,45,46,47,48"</formula1>
    </dataValidation>
    <dataValidation type="list" allowBlank="1" showInputMessage="1" showErrorMessage="1" sqref="J27 C24:C25 C20:C21 E22:E23" xr:uid="{00000000-0002-0000-0000-000002000000}">
      <formula1>"□,☑"</formula1>
    </dataValidation>
    <dataValidation type="list" allowBlank="1" showInputMessage="1" showErrorMessage="1" sqref="H9" xr:uid="{00000000-0002-0000-0000-000003000000}">
      <formula1>"1,3,4"</formula1>
    </dataValidation>
    <dataValidation type="list" allowBlank="1" showInputMessage="1" showErrorMessage="1" sqref="C13:E13" xr:uid="{00000000-0002-0000-0000-000004000000}">
      <formula1>"中核病院,病院,診療所,薬局,歯科診療所,その他"</formula1>
    </dataValidation>
  </dataValidations>
  <printOptions horizontalCentered="1" verticalCentered="1"/>
  <pageMargins left="0.70866141732283472" right="0.70866141732283472" top="0.55118110236220474" bottom="0.15748031496062992"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125A1-C248-4206-B193-CDC772B30B08}">
  <dimension ref="A1:AL38"/>
  <sheetViews>
    <sheetView topLeftCell="A3" zoomScaleNormal="100" workbookViewId="0">
      <selection activeCell="A3" sqref="A3"/>
    </sheetView>
  </sheetViews>
  <sheetFormatPr defaultColWidth="8.7109375" defaultRowHeight="14.25" x14ac:dyDescent="0.35"/>
  <cols>
    <col min="1" max="1" width="3.7109375" style="14" customWidth="1"/>
    <col min="2" max="2" width="17.140625" style="14" customWidth="1"/>
    <col min="3" max="3" width="9.140625" style="14" customWidth="1"/>
    <col min="4" max="4" width="4.85546875" style="14" customWidth="1"/>
    <col min="5" max="5" width="10.28515625" style="14" customWidth="1"/>
    <col min="6" max="6" width="14.85546875" style="14" customWidth="1"/>
    <col min="7" max="7" width="8.42578125" style="14" customWidth="1"/>
    <col min="8" max="8" width="7.42578125" style="14" customWidth="1"/>
    <col min="9" max="9" width="17.28515625" style="14" customWidth="1"/>
    <col min="10" max="10" width="7.7109375" style="14" customWidth="1"/>
    <col min="11" max="11" width="8.7109375" style="14"/>
    <col min="12" max="13" width="11.5703125" style="14" bestFit="1" customWidth="1"/>
    <col min="14" max="14" width="8.85546875" style="14" bestFit="1" customWidth="1"/>
    <col min="15" max="15" width="8.7109375" style="14"/>
    <col min="16" max="16" width="9.7109375" style="14" bestFit="1" customWidth="1"/>
    <col min="17" max="28" width="8.85546875" style="14" bestFit="1" customWidth="1"/>
    <col min="29" max="30" width="8.7109375" style="14"/>
    <col min="31" max="37" width="8.85546875" style="14" bestFit="1" customWidth="1"/>
    <col min="38" max="16384" width="8.7109375" style="14"/>
  </cols>
  <sheetData>
    <row r="1" spans="1:38" ht="15" hidden="1" thickBot="1" x14ac:dyDescent="0.4">
      <c r="L1" s="14" t="s">
        <v>19</v>
      </c>
      <c r="M1" s="14" t="s">
        <v>17</v>
      </c>
      <c r="N1" s="14" t="s">
        <v>43</v>
      </c>
      <c r="O1" s="14" t="s">
        <v>42</v>
      </c>
      <c r="P1" s="14" t="s">
        <v>41</v>
      </c>
      <c r="Q1" s="14" t="s">
        <v>40</v>
      </c>
      <c r="R1" s="14" t="s">
        <v>39</v>
      </c>
      <c r="S1" s="14" t="s">
        <v>13</v>
      </c>
      <c r="T1" s="14" t="s">
        <v>38</v>
      </c>
      <c r="U1" s="14" t="s">
        <v>37</v>
      </c>
      <c r="V1" s="14" t="s">
        <v>36</v>
      </c>
      <c r="W1" s="14" t="s">
        <v>11</v>
      </c>
      <c r="X1" s="14" t="s">
        <v>35</v>
      </c>
      <c r="Y1" s="14" t="s">
        <v>10</v>
      </c>
      <c r="Z1" s="14" t="s">
        <v>34</v>
      </c>
      <c r="AA1" s="14" t="s">
        <v>33</v>
      </c>
      <c r="AB1" s="14" t="s">
        <v>32</v>
      </c>
      <c r="AC1" s="14" t="s">
        <v>31</v>
      </c>
      <c r="AD1" s="14" t="s">
        <v>30</v>
      </c>
      <c r="AE1" s="14" t="s">
        <v>29</v>
      </c>
      <c r="AF1" s="14" t="s">
        <v>28</v>
      </c>
      <c r="AG1" s="14" t="s">
        <v>27</v>
      </c>
      <c r="AH1" s="14" t="s">
        <v>26</v>
      </c>
      <c r="AI1" s="14" t="s">
        <v>25</v>
      </c>
      <c r="AJ1" s="14" t="s">
        <v>24</v>
      </c>
      <c r="AK1" s="14" t="s">
        <v>23</v>
      </c>
      <c r="AL1" s="14" t="s">
        <v>22</v>
      </c>
    </row>
    <row r="2" spans="1:38" ht="15" hidden="1" thickBot="1" x14ac:dyDescent="0.4">
      <c r="L2" s="49">
        <f>C9</f>
        <v>44277</v>
      </c>
      <c r="M2" s="49">
        <f>C10</f>
        <v>44287</v>
      </c>
      <c r="N2" s="14">
        <f>G9</f>
        <v>37</v>
      </c>
      <c r="O2" s="14" t="str">
        <f>MID(H9,2,2)</f>
        <v/>
      </c>
      <c r="P2" s="50">
        <f>I9</f>
        <v>123456</v>
      </c>
      <c r="Q2" s="14" t="str">
        <f>D11</f>
        <v>ケーミックスアール シンリョウジョ</v>
      </c>
      <c r="R2" s="14" t="str">
        <f>D12</f>
        <v>K-MIX R 診療所</v>
      </c>
      <c r="S2" s="14" t="str">
        <f>C13</f>
        <v>診療所</v>
      </c>
      <c r="T2" s="14" t="str">
        <f>G13</f>
        <v>高松</v>
      </c>
      <c r="U2" s="14" t="str">
        <f>D14</f>
        <v>カガワ タロウ</v>
      </c>
      <c r="V2" s="14" t="str">
        <f>D15</f>
        <v>香川 太郎</v>
      </c>
      <c r="W2" s="14" t="str">
        <f>C16</f>
        <v>　760-0011</v>
      </c>
      <c r="X2" s="14">
        <f>G16</f>
        <v>0</v>
      </c>
      <c r="Y2" s="14" t="str">
        <f>C17</f>
        <v>　香川県高松市浜ノ町73番4号</v>
      </c>
      <c r="Z2" s="14" t="e">
        <f>#REF!</f>
        <v>#REF!</v>
      </c>
      <c r="AA2" s="14" t="e">
        <f>#REF!</f>
        <v>#REF!</v>
      </c>
      <c r="AB2" s="14" t="e">
        <f>#REF!</f>
        <v>#REF!</v>
      </c>
      <c r="AC2" s="14" t="str">
        <f>C20</f>
        <v>☑</v>
      </c>
      <c r="AD2" s="14" t="str">
        <f>E22</f>
        <v>☑</v>
      </c>
      <c r="AE2" s="14" t="e">
        <f>#REF!</f>
        <v>#REF!</v>
      </c>
      <c r="AF2" s="14" t="e">
        <f>#REF!</f>
        <v>#REF!</v>
      </c>
      <c r="AG2" s="14">
        <f>D27</f>
        <v>0</v>
      </c>
      <c r="AH2" s="14">
        <f>D28</f>
        <v>0</v>
      </c>
      <c r="AI2" s="14">
        <f>C29</f>
        <v>0</v>
      </c>
      <c r="AJ2" s="14">
        <f>G29</f>
        <v>0</v>
      </c>
      <c r="AK2" s="14">
        <f>C31</f>
        <v>0</v>
      </c>
      <c r="AL2" s="14" t="str">
        <f>J27</f>
        <v>☑</v>
      </c>
    </row>
    <row r="3" spans="1:38" ht="21" customHeight="1" x14ac:dyDescent="0.35">
      <c r="A3" s="41" t="s">
        <v>69</v>
      </c>
      <c r="G3" s="180" t="s">
        <v>57</v>
      </c>
      <c r="H3" s="181"/>
      <c r="I3" s="181"/>
      <c r="J3" s="186"/>
    </row>
    <row r="4" spans="1:38" ht="6" customHeight="1" x14ac:dyDescent="0.35">
      <c r="G4" s="182"/>
      <c r="H4" s="183"/>
      <c r="I4" s="183"/>
      <c r="J4" s="187"/>
    </row>
    <row r="5" spans="1:38" ht="17.100000000000001" customHeight="1" thickBot="1" x14ac:dyDescent="0.4">
      <c r="A5" s="13" t="s">
        <v>21</v>
      </c>
      <c r="G5" s="184"/>
      <c r="H5" s="185"/>
      <c r="I5" s="185"/>
      <c r="J5" s="188"/>
    </row>
    <row r="6" spans="1:38" ht="6" customHeight="1" x14ac:dyDescent="0.35"/>
    <row r="7" spans="1:38" s="15" customFormat="1" ht="50.1" customHeight="1" x14ac:dyDescent="0.35">
      <c r="B7" s="197" t="s">
        <v>20</v>
      </c>
      <c r="C7" s="197"/>
      <c r="D7" s="197"/>
      <c r="E7" s="197"/>
      <c r="F7" s="197"/>
      <c r="G7" s="197"/>
      <c r="H7" s="197"/>
      <c r="I7" s="197"/>
      <c r="J7" s="197"/>
    </row>
    <row r="8" spans="1:38" ht="6.75" customHeight="1" thickBot="1" x14ac:dyDescent="0.4"/>
    <row r="9" spans="1:38" ht="20.100000000000001" customHeight="1" x14ac:dyDescent="0.35">
      <c r="B9" s="46" t="s">
        <v>19</v>
      </c>
      <c r="C9" s="215">
        <v>44277</v>
      </c>
      <c r="D9" s="215"/>
      <c r="E9" s="215"/>
      <c r="F9" s="208" t="s">
        <v>18</v>
      </c>
      <c r="G9" s="51">
        <v>37</v>
      </c>
      <c r="H9" s="52">
        <v>1</v>
      </c>
      <c r="I9" s="210">
        <v>123456</v>
      </c>
      <c r="J9" s="211"/>
    </row>
    <row r="10" spans="1:38" ht="29.45" customHeight="1" thickBot="1" x14ac:dyDescent="0.4">
      <c r="B10" s="47" t="s">
        <v>50</v>
      </c>
      <c r="C10" s="212">
        <v>44287</v>
      </c>
      <c r="D10" s="212"/>
      <c r="E10" s="212"/>
      <c r="F10" s="209"/>
      <c r="G10" s="53" t="s">
        <v>16</v>
      </c>
      <c r="H10" s="54" t="s">
        <v>45</v>
      </c>
      <c r="I10" s="213" t="s">
        <v>15</v>
      </c>
      <c r="J10" s="214"/>
    </row>
    <row r="11" spans="1:38" ht="17.100000000000001" customHeight="1" x14ac:dyDescent="0.35">
      <c r="B11" s="174" t="s">
        <v>14</v>
      </c>
      <c r="C11" s="55" t="s">
        <v>4</v>
      </c>
      <c r="D11" s="176" t="s">
        <v>68</v>
      </c>
      <c r="E11" s="176"/>
      <c r="F11" s="176"/>
      <c r="G11" s="176"/>
      <c r="H11" s="176"/>
      <c r="I11" s="176"/>
      <c r="J11" s="177"/>
    </row>
    <row r="12" spans="1:38" ht="29.45" customHeight="1" x14ac:dyDescent="0.35">
      <c r="B12" s="175"/>
      <c r="C12" s="56"/>
      <c r="D12" s="178" t="s">
        <v>67</v>
      </c>
      <c r="E12" s="178"/>
      <c r="F12" s="178"/>
      <c r="G12" s="178"/>
      <c r="H12" s="178"/>
      <c r="I12" s="178"/>
      <c r="J12" s="179"/>
    </row>
    <row r="13" spans="1:38" ht="44.1" customHeight="1" x14ac:dyDescent="0.35">
      <c r="B13" s="39" t="s">
        <v>51</v>
      </c>
      <c r="C13" s="198" t="s">
        <v>66</v>
      </c>
      <c r="D13" s="198"/>
      <c r="E13" s="199"/>
      <c r="F13" s="43" t="s">
        <v>52</v>
      </c>
      <c r="G13" s="200" t="s">
        <v>65</v>
      </c>
      <c r="H13" s="201"/>
      <c r="I13" s="201"/>
      <c r="J13" s="202"/>
    </row>
    <row r="14" spans="1:38" ht="21.6" customHeight="1" x14ac:dyDescent="0.35">
      <c r="B14" s="175" t="s">
        <v>12</v>
      </c>
      <c r="C14" s="57" t="s">
        <v>4</v>
      </c>
      <c r="D14" s="193" t="s">
        <v>64</v>
      </c>
      <c r="E14" s="193"/>
      <c r="F14" s="193"/>
      <c r="G14" s="193"/>
      <c r="H14" s="193"/>
      <c r="I14" s="193"/>
      <c r="J14" s="194"/>
    </row>
    <row r="15" spans="1:38" ht="30.6" customHeight="1" x14ac:dyDescent="0.35">
      <c r="B15" s="175"/>
      <c r="C15" s="56"/>
      <c r="D15" s="195" t="s">
        <v>63</v>
      </c>
      <c r="E15" s="195"/>
      <c r="F15" s="195"/>
      <c r="G15" s="195"/>
      <c r="H15" s="195"/>
      <c r="I15" s="195"/>
      <c r="J15" s="196"/>
    </row>
    <row r="16" spans="1:38" ht="21" customHeight="1" x14ac:dyDescent="0.35">
      <c r="B16" s="44" t="s">
        <v>11</v>
      </c>
      <c r="C16" s="189" t="s">
        <v>59</v>
      </c>
      <c r="D16" s="190"/>
      <c r="E16" s="190"/>
      <c r="F16" s="191"/>
      <c r="G16" s="191"/>
      <c r="H16" s="191"/>
      <c r="I16" s="191"/>
      <c r="J16" s="192"/>
    </row>
    <row r="17" spans="1:10" ht="36" customHeight="1" x14ac:dyDescent="0.35">
      <c r="B17" s="45" t="s">
        <v>10</v>
      </c>
      <c r="C17" s="203" t="s">
        <v>60</v>
      </c>
      <c r="D17" s="203"/>
      <c r="E17" s="203"/>
      <c r="F17" s="203"/>
      <c r="G17" s="203"/>
      <c r="H17" s="203"/>
      <c r="I17" s="203"/>
      <c r="J17" s="204"/>
    </row>
    <row r="18" spans="1:10" ht="21" customHeight="1" x14ac:dyDescent="0.35">
      <c r="B18" s="45" t="s">
        <v>9</v>
      </c>
      <c r="C18" s="190" t="s">
        <v>62</v>
      </c>
      <c r="D18" s="190"/>
      <c r="E18" s="205"/>
      <c r="F18" s="40" t="s">
        <v>8</v>
      </c>
      <c r="G18" s="206" t="s">
        <v>44</v>
      </c>
      <c r="H18" s="198"/>
      <c r="I18" s="198"/>
      <c r="J18" s="207"/>
    </row>
    <row r="19" spans="1:10" ht="21.6" customHeight="1" thickBot="1" x14ac:dyDescent="0.4">
      <c r="B19" s="42" t="s">
        <v>0</v>
      </c>
      <c r="C19" s="157" t="s">
        <v>61</v>
      </c>
      <c r="D19" s="158"/>
      <c r="E19" s="158"/>
      <c r="F19" s="158"/>
      <c r="G19" s="158"/>
      <c r="H19" s="158"/>
      <c r="I19" s="158"/>
      <c r="J19" s="159"/>
    </row>
    <row r="20" spans="1:10" ht="30" customHeight="1" x14ac:dyDescent="0.35">
      <c r="B20" s="160" t="s">
        <v>53</v>
      </c>
      <c r="C20" s="162" t="s">
        <v>70</v>
      </c>
      <c r="D20" s="219" t="s">
        <v>49</v>
      </c>
      <c r="E20" s="220"/>
      <c r="F20" s="220"/>
      <c r="G20" s="220"/>
      <c r="H20" s="220"/>
      <c r="I20" s="220"/>
      <c r="J20" s="221"/>
    </row>
    <row r="21" spans="1:10" ht="27.6" customHeight="1" x14ac:dyDescent="0.35">
      <c r="B21" s="160"/>
      <c r="C21" s="162"/>
      <c r="D21" s="222" t="s">
        <v>54</v>
      </c>
      <c r="E21" s="223"/>
      <c r="F21" s="223"/>
      <c r="G21" s="223"/>
      <c r="H21" s="223"/>
      <c r="I21" s="223"/>
      <c r="J21" s="224"/>
    </row>
    <row r="22" spans="1:10" ht="22.5" customHeight="1" x14ac:dyDescent="0.35">
      <c r="B22" s="160"/>
      <c r="C22" s="162"/>
      <c r="D22" s="58"/>
      <c r="E22" s="59" t="s">
        <v>7</v>
      </c>
      <c r="F22" s="163" t="str">
        <f>IF(C13="薬局","クリティカルパス ID発行希望（薬局は選択できません。）","クリティカルパス ID発行希望")</f>
        <v>クリティカルパス ID発行希望</v>
      </c>
      <c r="G22" s="163"/>
      <c r="H22" s="163"/>
      <c r="I22" s="163"/>
      <c r="J22" s="164"/>
    </row>
    <row r="23" spans="1:10" ht="22.5" customHeight="1" x14ac:dyDescent="0.35">
      <c r="B23" s="160"/>
      <c r="C23" s="162"/>
      <c r="E23" s="60" t="s">
        <v>7</v>
      </c>
      <c r="F23" s="165" t="str">
        <f>IF(C13="薬局","遠隔読影 ID発行希望（薬局は選択できません。）","遠隔読影 ID発行希望")</f>
        <v>遠隔読影 ID発行希望</v>
      </c>
      <c r="G23" s="165"/>
      <c r="H23" s="165"/>
      <c r="I23" s="165"/>
      <c r="J23" s="166"/>
    </row>
    <row r="24" spans="1:10" ht="22.5" customHeight="1" x14ac:dyDescent="0.35">
      <c r="B24" s="160"/>
      <c r="C24" s="61" t="s">
        <v>7</v>
      </c>
      <c r="D24" s="216" t="s">
        <v>47</v>
      </c>
      <c r="E24" s="217"/>
      <c r="F24" s="217"/>
      <c r="G24" s="217"/>
      <c r="H24" s="217"/>
      <c r="I24" s="217"/>
      <c r="J24" s="218"/>
    </row>
    <row r="25" spans="1:10" ht="23.1" customHeight="1" x14ac:dyDescent="0.35">
      <c r="B25" s="160"/>
      <c r="C25" s="162" t="s">
        <v>7</v>
      </c>
      <c r="D25" s="168" t="s">
        <v>48</v>
      </c>
      <c r="E25" s="169"/>
      <c r="F25" s="169"/>
      <c r="G25" s="169"/>
      <c r="H25" s="169"/>
      <c r="I25" s="169"/>
      <c r="J25" s="170"/>
    </row>
    <row r="26" spans="1:10" ht="62.1" customHeight="1" thickBot="1" x14ac:dyDescent="0.4">
      <c r="B26" s="161"/>
      <c r="C26" s="167"/>
      <c r="D26" s="171" t="s">
        <v>55</v>
      </c>
      <c r="E26" s="172"/>
      <c r="F26" s="172"/>
      <c r="G26" s="172"/>
      <c r="H26" s="172"/>
      <c r="I26" s="172"/>
      <c r="J26" s="173"/>
    </row>
    <row r="27" spans="1:10" ht="21" customHeight="1" x14ac:dyDescent="0.35">
      <c r="B27" s="160" t="s">
        <v>5</v>
      </c>
      <c r="C27" s="62" t="s">
        <v>4</v>
      </c>
      <c r="D27" s="226"/>
      <c r="E27" s="226"/>
      <c r="F27" s="226"/>
      <c r="G27" s="226"/>
      <c r="H27" s="227"/>
      <c r="I27" s="63" t="s">
        <v>3</v>
      </c>
      <c r="J27" s="64" t="s">
        <v>7</v>
      </c>
    </row>
    <row r="28" spans="1:10" ht="29.45" customHeight="1" x14ac:dyDescent="0.35">
      <c r="B28" s="225"/>
      <c r="C28" s="65"/>
      <c r="D28" s="228"/>
      <c r="E28" s="228"/>
      <c r="F28" s="228"/>
      <c r="G28" s="228"/>
      <c r="H28" s="228"/>
      <c r="I28" s="228"/>
      <c r="J28" s="229"/>
    </row>
    <row r="29" spans="1:10" ht="24" customHeight="1" x14ac:dyDescent="0.35">
      <c r="B29" s="45" t="s">
        <v>1</v>
      </c>
      <c r="C29" s="144"/>
      <c r="D29" s="145"/>
      <c r="E29" s="145"/>
      <c r="F29" s="146"/>
      <c r="G29" s="146"/>
      <c r="H29" s="146"/>
      <c r="I29" s="146"/>
      <c r="J29" s="147"/>
    </row>
    <row r="30" spans="1:10" ht="24" customHeight="1" x14ac:dyDescent="0.35">
      <c r="B30" s="45" t="s">
        <v>9</v>
      </c>
      <c r="C30" s="148"/>
      <c r="D30" s="148"/>
      <c r="E30" s="149"/>
      <c r="F30" s="40" t="s">
        <v>8</v>
      </c>
      <c r="G30" s="150"/>
      <c r="H30" s="148"/>
      <c r="I30" s="148"/>
      <c r="J30" s="151"/>
    </row>
    <row r="31" spans="1:10" ht="21.6" customHeight="1" thickBot="1" x14ac:dyDescent="0.4">
      <c r="B31" s="48" t="s">
        <v>0</v>
      </c>
      <c r="C31" s="152"/>
      <c r="D31" s="153"/>
      <c r="E31" s="153"/>
      <c r="F31" s="153"/>
      <c r="G31" s="153"/>
      <c r="H31" s="153"/>
      <c r="I31" s="153"/>
      <c r="J31" s="154"/>
    </row>
    <row r="32" spans="1:10" ht="63" customHeight="1" x14ac:dyDescent="0.35">
      <c r="A32" s="16"/>
      <c r="B32" s="155" t="s">
        <v>56</v>
      </c>
      <c r="C32" s="156"/>
      <c r="D32" s="156"/>
      <c r="E32" s="156"/>
      <c r="F32" s="156"/>
      <c r="G32" s="156"/>
      <c r="H32" s="156"/>
      <c r="I32" s="156"/>
      <c r="J32" s="156"/>
    </row>
    <row r="33" spans="2:8" ht="9.6" customHeight="1" x14ac:dyDescent="0.35"/>
    <row r="34" spans="2:8" ht="14.25" customHeight="1" x14ac:dyDescent="0.35">
      <c r="B34" s="17"/>
      <c r="C34" s="17"/>
      <c r="D34" s="17"/>
      <c r="E34" s="17"/>
      <c r="F34" s="17"/>
      <c r="G34" s="17"/>
      <c r="H34" s="17"/>
    </row>
    <row r="35" spans="2:8" ht="14.25" customHeight="1" x14ac:dyDescent="0.35">
      <c r="B35" s="17"/>
      <c r="C35" s="17"/>
      <c r="D35" s="17"/>
      <c r="E35" s="17"/>
      <c r="F35" s="17"/>
      <c r="G35" s="17"/>
      <c r="H35" s="17"/>
    </row>
    <row r="36" spans="2:8" ht="14.25" customHeight="1" x14ac:dyDescent="0.35">
      <c r="B36" s="17"/>
      <c r="C36" s="17"/>
      <c r="D36" s="17"/>
      <c r="E36" s="17"/>
      <c r="F36" s="17"/>
      <c r="G36" s="17"/>
      <c r="H36" s="17"/>
    </row>
    <row r="37" spans="2:8" ht="15.75" customHeight="1" x14ac:dyDescent="0.35">
      <c r="B37" s="17"/>
      <c r="C37" s="17"/>
      <c r="D37" s="17"/>
      <c r="E37" s="17"/>
      <c r="F37" s="17"/>
      <c r="G37" s="17"/>
      <c r="H37" s="17"/>
    </row>
    <row r="38" spans="2:8" ht="14.25" customHeight="1" x14ac:dyDescent="0.35">
      <c r="B38" s="15" t="s">
        <v>58</v>
      </c>
      <c r="C38" s="17"/>
      <c r="D38" s="17"/>
      <c r="E38" s="17"/>
      <c r="F38" s="17"/>
      <c r="G38" s="17"/>
      <c r="H38" s="17"/>
    </row>
  </sheetData>
  <sheetProtection algorithmName="SHA-512" hashValue="PjpdqmTZYcFcyAxvdslIOCZe4OC0sA28tetcdjZ/XvapP1eNzpYmwuRERS05cz/gdWYpN/y2UdOb6QCO+nWO8A==" saltValue="aUI55i0Y2Lg65aK0K95JEA==" spinCount="100000" sheet="1" objects="1" scenarios="1" selectLockedCells="1" selectUnlockedCells="1"/>
  <mergeCells count="39">
    <mergeCell ref="B27:B28"/>
    <mergeCell ref="D27:H27"/>
    <mergeCell ref="D28:J28"/>
    <mergeCell ref="C17:J17"/>
    <mergeCell ref="C18:E18"/>
    <mergeCell ref="G18:J18"/>
    <mergeCell ref="F9:F10"/>
    <mergeCell ref="I9:J9"/>
    <mergeCell ref="C10:E10"/>
    <mergeCell ref="I10:J10"/>
    <mergeCell ref="C9:E9"/>
    <mergeCell ref="C16:J16"/>
    <mergeCell ref="B14:B15"/>
    <mergeCell ref="D14:J14"/>
    <mergeCell ref="D15:J15"/>
    <mergeCell ref="B7:J7"/>
    <mergeCell ref="C13:E13"/>
    <mergeCell ref="G13:J13"/>
    <mergeCell ref="B11:B12"/>
    <mergeCell ref="D11:J11"/>
    <mergeCell ref="D12:J12"/>
    <mergeCell ref="G3:H5"/>
    <mergeCell ref="I3:J5"/>
    <mergeCell ref="C19:J19"/>
    <mergeCell ref="B20:B26"/>
    <mergeCell ref="C20:C23"/>
    <mergeCell ref="F22:J22"/>
    <mergeCell ref="F23:J23"/>
    <mergeCell ref="C25:C26"/>
    <mergeCell ref="D25:J25"/>
    <mergeCell ref="D26:J26"/>
    <mergeCell ref="D24:J24"/>
    <mergeCell ref="D20:J20"/>
    <mergeCell ref="D21:J21"/>
    <mergeCell ref="C29:J29"/>
    <mergeCell ref="C30:E30"/>
    <mergeCell ref="G30:J30"/>
    <mergeCell ref="C31:J31"/>
    <mergeCell ref="B32:J32"/>
  </mergeCells>
  <phoneticPr fontId="1"/>
  <conditionalFormatting sqref="E22:J23">
    <cfRule type="expression" dxfId="0" priority="1">
      <formula>$C$13="薬局"</formula>
    </cfRule>
  </conditionalFormatting>
  <dataValidations count="5">
    <dataValidation type="list" allowBlank="1" showInputMessage="1" showErrorMessage="1" sqref="H9" xr:uid="{6160B31D-74BA-4320-83E1-6066764F5228}">
      <formula1>"1,3,4"</formula1>
    </dataValidation>
    <dataValidation type="list" allowBlank="1" showInputMessage="1" showErrorMessage="1" sqref="C13:E13" xr:uid="{F24F7682-A3EA-4A31-B6EC-B0982731CABA}">
      <formula1>"中核病院,病院,診療所,薬局,歯科診療所,その他"</formula1>
    </dataValidation>
    <dataValidation type="list" allowBlank="1" showInputMessage="1" showErrorMessage="1" sqref="G13:J13" xr:uid="{E045C7BD-B65F-4112-83DE-C1C99FE91CAA}">
      <formula1>"高松,坂出,丸亀,木田,小豆,大川,綾歌,善通寺・仲多度,三豊・観音寺,香川大学,その他,所属なし"</formula1>
    </dataValidation>
    <dataValidation type="list" allowBlank="1" showInputMessage="1" showErrorMessage="1" sqref="G9" xr:uid="{96D9AF4B-EC7C-4179-9398-E26A61474AD7}">
      <formula1>"1,2,3,4,5,6,7,8,9,10,11,12,13,14,15,16,17,18,19,20,21,22,23,24,25,26,27,28,29,30,31,32,33,34,35,36,37,38,39,40,41,42,43,44,45,46,47,48"</formula1>
    </dataValidation>
    <dataValidation type="list" allowBlank="1" showInputMessage="1" showErrorMessage="1" sqref="J27 C24:C25 C20:C21 E22:E23" xr:uid="{59E5FB4F-05DC-44BE-847D-9EC34F917FDC}">
      <formula1>"□,☑"</formula1>
    </dataValidation>
  </dataValidations>
  <pageMargins left="0.70866141732283472" right="0.70866141732283472" top="0.55118110236220474" bottom="0.15748031496062992" header="0.31496062992125984" footer="0.31496062992125984"/>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様式1</vt:lpstr>
      <vt:lpstr>様式1【記入例】</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2021-03-18T09:17:15Z</dcterms:created>
  <dcterms:modified xsi:type="dcterms:W3CDTF">2021-07-30T06:08:00Z</dcterms:modified>
</cp:coreProperties>
</file>